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15120" windowHeight="5550" tabRatio="774" activeTab="2"/>
  </bookViews>
  <sheets>
    <sheet name="Module 1- Rings, Acids &amp; Amines" sheetId="1" r:id="rId1"/>
    <sheet name="Module 2 - Polymers &amp; Synthesis" sheetId="2" r:id="rId2"/>
    <sheet name="Module - 3 Analysis" sheetId="3" r:id="rId3"/>
    <sheet name="Overview" sheetId="4" r:id="rId4"/>
  </sheets>
  <calcPr calcId="145621"/>
</workbook>
</file>

<file path=xl/calcChain.xml><?xml version="1.0" encoding="utf-8"?>
<calcChain xmlns="http://schemas.openxmlformats.org/spreadsheetml/2006/main">
  <c r="C12" i="4" l="1"/>
  <c r="C9" i="4"/>
  <c r="C5" i="4"/>
  <c r="D12" i="4" s="1"/>
</calcChain>
</file>

<file path=xl/comments1.xml><?xml version="1.0" encoding="utf-8"?>
<comments xmlns="http://schemas.openxmlformats.org/spreadsheetml/2006/main">
  <authors>
    <author>Paul McCormack</author>
  </authors>
  <commentList>
    <comment ref="F1" authorId="0">
      <text>
        <r>
          <rPr>
            <b/>
            <sz val="11"/>
            <color indexed="81"/>
            <rFont val="Tahoma"/>
            <family val="2"/>
          </rPr>
          <t>Estimated time in hours to master the principles</t>
        </r>
        <r>
          <rPr>
            <sz val="9"/>
            <color indexed="81"/>
            <rFont val="Tahoma"/>
            <family val="2"/>
          </rPr>
          <t xml:space="preserve">
</t>
        </r>
      </text>
    </comment>
  </commentList>
</comments>
</file>

<file path=xl/sharedStrings.xml><?xml version="1.0" encoding="utf-8"?>
<sst xmlns="http://schemas.openxmlformats.org/spreadsheetml/2006/main" count="321" uniqueCount="238">
  <si>
    <t>Title</t>
  </si>
  <si>
    <t>Specification Link</t>
  </si>
  <si>
    <t>Practical Opporttunities</t>
  </si>
  <si>
    <t>Lesson</t>
  </si>
  <si>
    <t>Activity/Resources</t>
  </si>
  <si>
    <t>Teacher</t>
  </si>
  <si>
    <t>Consolidation Lesson</t>
  </si>
  <si>
    <t>Homework Task</t>
  </si>
  <si>
    <t>Learning Objectives</t>
  </si>
  <si>
    <t>Concept Time Alloacation/h</t>
  </si>
  <si>
    <t xml:space="preserve">Consolidation Lesson </t>
  </si>
  <si>
    <t xml:space="preserve">Concept Time </t>
  </si>
  <si>
    <t>End of Module 2 Review (Mid-term Assessment)</t>
  </si>
  <si>
    <t>End of Module 3 Review (Mid-term Assessment)</t>
  </si>
  <si>
    <t xml:space="preserve">REVISION </t>
  </si>
  <si>
    <t>Oxidation of Alcohols</t>
  </si>
  <si>
    <t>Electrophilic Substitution of Arenes</t>
  </si>
  <si>
    <t xml:space="preserve">Carry out research into Kekule and how he come to propose his model. </t>
  </si>
  <si>
    <t>Bonding in Benzene</t>
  </si>
  <si>
    <t>(b) Review the evidence for a delocalised model of
benzene in terms of bond lengths, enthalpy
change of hydrogenation and resistance to
reaction</t>
  </si>
  <si>
    <t>4.1.1 (a)</t>
  </si>
  <si>
    <t xml:space="preserve">(a) Compare the Kekulé and delocalised models for
benzene in terms of p-orbital overlap forming  
bonds;
Name and draw structures of benzene
State and explian the chemical and physical properties of benzene.
</t>
  </si>
  <si>
    <t>4.1.1 (b)</t>
  </si>
  <si>
    <t>Models of Benzene</t>
  </si>
  <si>
    <t xml:space="preserve">(c) describe the electrophilic substitution of arenes
with
(i) concentrated nitric acid in the presence of
concentrated sulfuric acid,
</t>
  </si>
  <si>
    <t>(ii) a halogen in the presence of a halogen
carrier;
(d) outline the mechanism of electrophilic
substitution in arenes, using the mononitration
and monohalogenation of benzene as examples
(see also unit F322: 2.1.1.h–j);</t>
  </si>
  <si>
    <t xml:space="preserve">Practical activity 1: The nitration of methyl benzoate – to form methyl 3-nitrobenzoate </t>
  </si>
  <si>
    <t>(e) explain the relative resistance to bromination of
benzene, compared with alkenes, in terms of the
delocalised electron density of the   bonds in
benzene compared with the localised electron
density of the C=C bond in alkenes</t>
  </si>
  <si>
    <t>Resistance of Bromination of Benzene</t>
  </si>
  <si>
    <t>Bonding Mechanisms of Arenes</t>
  </si>
  <si>
    <t>Draw and explain the electrophilic substitution reactions of arenes. 
Explain the differene in reaction mechanism beotwen benzene and alkenes</t>
  </si>
  <si>
    <t>4.1.1 (c)</t>
  </si>
  <si>
    <t>Test for unsaturation with alkenes</t>
  </si>
  <si>
    <t>Solubility of phenol in water and sodium hydroxide
Reaction between phenol and bromine
Reaction cyclohexene with bromine</t>
  </si>
  <si>
    <t>describe the reactions of phenol:
(i) with aqueous alkalis and with sodium to
form salts,
(ii) with bromine to form 2,4,6-tribromophenol;</t>
  </si>
  <si>
    <t>4.1.1 (f)</t>
  </si>
  <si>
    <t>Phenol</t>
  </si>
  <si>
    <t>4.1.1(g)</t>
  </si>
  <si>
    <t>Properties and Bonding of Phenol</t>
  </si>
  <si>
    <t>(g) explain the relative ease of bromination of phenol
compared with benzene, in terms of electron-pair
donation to the benzene ring from an oxygen porbital
in phenol;
(h) state the uses of phenols in production of
plastics, antiseptics, disinfectants and resins for
paints.</t>
  </si>
  <si>
    <t>Making Aspirin</t>
  </si>
  <si>
    <t xml:space="preserve">Practical lesson (2 hours needed) to synthesis aspirin. Introduce experimental techniques such as re-crystallisation, filtrating under reduced pressure an determination of a melting point. </t>
  </si>
  <si>
    <t xml:space="preserve">Experimental techniques:
Determining a melting point, re-crystallisation, and filtering under reduced pressure. </t>
  </si>
  <si>
    <t>Review concepts from the topic</t>
  </si>
  <si>
    <t>End of topic test</t>
  </si>
  <si>
    <t>4.1.1 (a-h)</t>
  </si>
  <si>
    <t>4.1.1 (c-d )</t>
  </si>
  <si>
    <t>Introduction to Carbonyl Compounds</t>
  </si>
  <si>
    <t xml:space="preserve">Name, draw and identify carbonyl compounds as either an aldehydr or a ketone.
Draw and name primary, secondary and tertiary alcohols.
</t>
  </si>
  <si>
    <t>(a) describe the oxidation of alcohols (see also unit
F322: 2.2.1.f) using Cr2O72–/H+ (ie K2Cr2O7/H2SO4), including:
(i) the oxidation of primary alcohols to form
aldehydes and carboxylic acids; the control
of the oxidation product using different
reaction conditions,
(ii) the oxidation of secondary alcohols to form
ketones;</t>
  </si>
  <si>
    <t>4.1.2 (a)</t>
  </si>
  <si>
    <t>Oxidation of aldehydes</t>
  </si>
  <si>
    <t>(b) describe the oxidation of aldehydes using
Cr2O72–/H+ to form carboxylic acids;
(c) describe the reduction of carbonyl compounds
using NaBH4 to form alcohols;</t>
  </si>
  <si>
    <t>Nucleophilic Addition Reaction of Carbonyl Compounds</t>
  </si>
  <si>
    <t>(d) outline the mechanism for nucleophilic addition
reactions of aldehydes and ketones with
hydrides, such as NaBH4 (see also unit F322:
2.1.1.h–j);</t>
  </si>
  <si>
    <t>Characteristic Tests for Carbonyl Compounds</t>
  </si>
  <si>
    <t>(e) describe the use of 2,4-dinitrophenylhydrazine
to:
(i) detect the presence of a carbonyl group in an organic compound,
(ii) identify a carbonyl compound from the melting point of the derivative</t>
  </si>
  <si>
    <t>4.1.2 (f)</t>
  </si>
  <si>
    <t>4.1.2 (e )</t>
  </si>
  <si>
    <t>4.1.2 (d)</t>
  </si>
  <si>
    <t>4.1.2 (b-c)</t>
  </si>
  <si>
    <t>Assessment</t>
  </si>
  <si>
    <t>4.1.3 (a)</t>
  </si>
  <si>
    <t>Structure and Properties of Carboxylic Acids</t>
  </si>
  <si>
    <t>(a) explain the water solubility of carboxylic acids in terms of hydrogen bonding and dipole–dipole interaction;</t>
  </si>
  <si>
    <t>Reactions of Carboxlyic Acids</t>
  </si>
  <si>
    <t>(b) describe the reactions of carboxylic acids with metals, carbonates and bases</t>
  </si>
  <si>
    <t>4.1.3 (b)</t>
  </si>
  <si>
    <t>Esterification of Carboxylic acids</t>
  </si>
  <si>
    <t>(c) describe esterification of carboxylic acids with
alcohols, in the presence of an acid catalyst (see also 2.2.1.g); of acid anhydrides with alcohols;</t>
  </si>
  <si>
    <t xml:space="preserve">Practical activity 4: The preparation of two esters – ethyl ethanoate and methyl 2-hydroxybenzoate </t>
  </si>
  <si>
    <t xml:space="preserve">Practical activity 6: Hydrolysis of an ester – the hydrolysis of methyl benzoate to produce benzoic acid </t>
  </si>
  <si>
    <t xml:space="preserve">Practical activity 9: Reactions of carboxylic acids and those of glycine (only the carboxylic acid reactions) </t>
  </si>
  <si>
    <t>(d) describe the hydrolysis of esters:
(i) in hot aqueous acid to form carboxylic acids and alcohols,
(ii) in hot aqueous alkali to form carboxylate salts and alcohols;</t>
  </si>
  <si>
    <t>Hydrolysis of Carboxylic Acids</t>
  </si>
  <si>
    <t>(e) state the uses of esters in perfumes and flavourings;
(f) describe a triglyceride as a triester of glycerol (propane-1,2,3-triol) and fatty acids;</t>
  </si>
  <si>
    <t>4.1.3 (c )</t>
  </si>
  <si>
    <t>4.1.3 (d)</t>
  </si>
  <si>
    <t>4.1.3 (e-f)</t>
  </si>
  <si>
    <t>Uses of Esters and Triglycerides</t>
  </si>
  <si>
    <t>(g) compare the structures of saturated fats, unsaturated fats and fatty acids, including cis and trans isomers, from systematic names and shorthand formulae;
(h) compare the link between trans fatty acids, the possible increase in ‘bad’ cholesterol and the resultant increased risk of coronary heart disease and strokes;
(i) describe and explain the increased use of esters of fatty acids as biodiesel.</t>
  </si>
  <si>
    <t>4.1.3 (g-i)</t>
  </si>
  <si>
    <t>Sturcture of Saturated and Unsaturated Fats</t>
  </si>
  <si>
    <t>Basic Nature of Amines</t>
  </si>
  <si>
    <t>4.1.4 (a)</t>
  </si>
  <si>
    <t>(a) explain the basicity of amines in terms of proton
acceptance by the nitrogen lone pair;
(b) describe the reactions of amines with acids to
form salts;</t>
  </si>
  <si>
    <t>Preparation of Amines</t>
  </si>
  <si>
    <t>(c) describe the preparation of:
(i) aliphatic amines by substitution of halogenoalkanes with excess ethanolic ammonia,
(ii) aromatic amines by reduction of nitroarenes using tin and concentrated hydrochloric acid;</t>
  </si>
  <si>
    <t>Synthesis of Azo Dyes</t>
  </si>
  <si>
    <t>(d) describe the synthesis of an azo dye by reaction of an aromatic amine with nitrous acid (&lt;10 °C), with formation of a diazonium ion, followed by coupling with a phenol under alkaline conditions;
(e) state the use of reactions, such as (d), in the formation of dyestuffs.</t>
  </si>
  <si>
    <t>Practical activity 8: The reactions of amines and the preparation of azo dyes</t>
  </si>
  <si>
    <t>Soap from bacon
http://www.rsc.org/Education/EiC/issues/2009July/ExhibitionChemistry.asp</t>
  </si>
  <si>
    <t xml:space="preserve">Molymods to deduce the structure of amines including aromatic arenes and the structure of primary, seconday and tertiary amines. </t>
  </si>
  <si>
    <t>Practical activity 5: the synthesis of antifebrin</t>
  </si>
  <si>
    <t xml:space="preserve">Antifebrin </t>
  </si>
  <si>
    <t>(e) state the use of reactions, such as (d), in the
formation of dyestuffs
Synthesis of antifebrin (enhacing experimental technique)</t>
  </si>
  <si>
    <t>4.1.1 (e )</t>
  </si>
  <si>
    <t>a) state the general formula for an  -amino acid as
RCH(NH2)COOH;
(b) state that an amino acid exists as a zwitterion at
a pH value called the isoelectric point;
(c) state that different R groups in  -amino acids
may result in different isoelectric points;</t>
  </si>
  <si>
    <t>Introduction to amino acids</t>
  </si>
  <si>
    <t>Molymods to make naturaly occuring amino acids</t>
  </si>
  <si>
    <t>Activity 9:   Reactions of carboxylic acids and those of glycine</t>
  </si>
  <si>
    <t>(d) describe the acid–base properties of  -amino
acids at different pH values;
(e) explain the formation of a peptide (amide) linkage
between  -amino acids by condensation and
subsequent condensation polymerisation to form
polypeptides and proteins</t>
  </si>
  <si>
    <t>Formation of dipeptides and proteins</t>
  </si>
  <si>
    <t xml:space="preserve">Molymods to show the condensation reactions in the formation of peptides </t>
  </si>
  <si>
    <t>(f) describe the acid and the alkaline hydrolysis of
proteins and peptides to form  -amino acids or
carboxylates</t>
  </si>
  <si>
    <t>Hydrolysis of peptides and proteins</t>
  </si>
  <si>
    <t>Optical isomerism</t>
  </si>
  <si>
    <t>(g) describe optical isomers as non-superimposable
mirror images about an organic chiral centre: four
different groups attached to a carbon atom;
(h) identify chiral centres in a molecule of given
structural formula;</t>
  </si>
  <si>
    <t>Stereoisomerism</t>
  </si>
  <si>
    <t>Chirality of Sugars Demo
http://www.rsc.org/Education/EiC/issues/2012January/chirality-in-sugars.asp</t>
  </si>
  <si>
    <t>4.2.1 (a-c)</t>
  </si>
  <si>
    <t>4.2.1 (d-e)</t>
  </si>
  <si>
    <t>4.2.1 (f)</t>
  </si>
  <si>
    <t>4.2.1(g)</t>
  </si>
  <si>
    <t>4.2.1(i)</t>
  </si>
  <si>
    <t xml:space="preserve">Show examples of polymers such as kevlar, polyester, polysytrene,  nylon
Molymds to build the monomers in Terylene, and nylon 6,6 </t>
  </si>
  <si>
    <t>Activity 10:   Nylon rope trick and the preparation of a polyester resin and a polyacrylic ester</t>
  </si>
  <si>
    <t>(i) explain that optical isomerism and EIZ isomerism (see also unit F322: 2.1.1.f) are different types of stereoisomerism.</t>
  </si>
  <si>
    <t>Condensation polymerisation</t>
  </si>
  <si>
    <t>Polymers from Monomers</t>
  </si>
  <si>
    <t>(d) identify the monomer(s) required to form a given
section of a polymer (and vice versa);
(e) state the use of polyesters and polyamides as
fibres in clothing;</t>
  </si>
  <si>
    <t>Uses of polymers</t>
  </si>
  <si>
    <t>(f) describe the acid and the base hydrolysis of
polyesters and polyamides;
(g) outline the role of chemists in minimising
environmental waste by development of degradable polymers, similar in structure to
poly(lactic acid) [see (a) above];
(h) explain that condensation polymers:
(i) may be photodegradable as the C=O bond absorbs radiation,
(ii) may be hydrolysed at the ester or amide group.</t>
  </si>
  <si>
    <t>Hydrolysis of polymers</t>
  </si>
  <si>
    <t>4.2.2 Polyesters &amp; Polyamindes</t>
  </si>
  <si>
    <t>4.2.1 Amino Acids &amp; Chirality</t>
  </si>
  <si>
    <t>4.2.3 Synthesis</t>
  </si>
  <si>
    <t>(c) explain that the synthesis of pharmaceuticals
often requires the production of a single optical
isomer;
(d) explain that molecules prepared synthetically in the laboratory often contain a mixture of optical
isomers, whereas molecules of the same compound produced naturally by enzymes in living systems will often be present as one optical isomer only;</t>
  </si>
  <si>
    <t>(e) explain that the synthesis of a pharmaceutical that is a single optical isomer:
(i) increases costs due to difficulty in separating the optical isomers,
(ii) reduces possible side effects and improves pharmacological activity;</t>
  </si>
  <si>
    <t>(f) explain that modern synthesis of a pharmaceutical with a single optical isomer is often carried out:
(i) using enzymes or bacteria which promote stereoselectivity,
(ii) using chemical chiral synthesis or chiral catalysts,
(iii) using natural chiral molecules, such as L-amino acids or sugars, as starting materials.</t>
  </si>
  <si>
    <t>Organic Synthesis</t>
  </si>
  <si>
    <t>Synthesis of isomers</t>
  </si>
  <si>
    <t>Synthesis of optical isomers</t>
  </si>
  <si>
    <t>Organic functional groups</t>
  </si>
  <si>
    <t xml:space="preserve">Demo the new polymers kit
http://www.nuffieldfoundation.org/practical-chemistry/disappearing-plastic
This reaction is predominatly for interest and a point of discussion and a thinking task
</t>
  </si>
  <si>
    <t>http://www.rsc.org/learn-chemistry/content/filerepository/CMP/00/000/770/cfns%20experiment%2011%20-%20extracting%20limonene%20from%20oranges%20by%20steam%20distillation.pdf</t>
  </si>
  <si>
    <t>http://www.rsc.org/learn-chemistry/resource/res00001261/khan-academy-stereochemistry?cmpid=CMP00002598</t>
  </si>
  <si>
    <t>http://www.youtube.com/watch?v=RBtgAz70_JY</t>
  </si>
  <si>
    <t>(a) describe chromatography as an analytical technique that separates components in a mixture between a mobile phase and a stationary phase;
(b) state that:
(i) the mobile phase may be a liquid or a gas,
(ii) the stationary phase may be a solid (as in thin-layer chromatography, TLC) or either a liquid or solid on a solid support (as in gas chromatography, GC);</t>
  </si>
  <si>
    <t>(f) describe the use of Tollens’ reagent (ammoniacal
silver nitrate) to:
(i) detect the presence of an aldehyde group,
(ii) distinguish between aldehydes and ketones, explained in terms of the oxidation of aldehydes to carboxylic acids with reduction of silver ions to silver</t>
  </si>
  <si>
    <t>Unit</t>
  </si>
  <si>
    <t>Teaching Time</t>
  </si>
  <si>
    <t>4.1.1 Arenes</t>
  </si>
  <si>
    <t>4.1.2 Carbonyl Compounds</t>
  </si>
  <si>
    <t>4.1.3 Carboxylic Acids and Esters</t>
  </si>
  <si>
    <t>4.1.4 Amines</t>
  </si>
  <si>
    <t>4.2.2 Polyesters and Polyamides</t>
  </si>
  <si>
    <t>4.3.1 Chromatography</t>
  </si>
  <si>
    <t>4.3.2 Spectroscopy</t>
  </si>
  <si>
    <t>Practical activity 11: Thin layer and paper chromatography</t>
  </si>
  <si>
    <t>(c) state that:
(i) a solid stationary phase separates by adsorption,
(ii) a liquid stationary phase separates by relative solubility;
(d) explain the term Rf value, and interpret one-way chromatograms in terms of Rf values;</t>
  </si>
  <si>
    <t>Thin layer chromtography</t>
  </si>
  <si>
    <t>Introduction to Chromoatography</t>
  </si>
  <si>
    <t>(e) explain the term retention time, and interpret gas
chromatograms in terms of retention times and
the approximate proportions of the components of a mixture;
(f) explain that analysis by gas chromatography has limitations, eg:
(i) similar compounds often have similar
retention times,
(ii) unknown compounds have no reference
retention times for comparison;</t>
  </si>
  <si>
    <t>Combined techniques</t>
  </si>
  <si>
    <t>(g) explain that mass spectrometry can be combined with chromatography:
(i) to provide a far more powerful analytical tool than from chromatography alone,
(ii) to generate mass spectra which can be analysed or compared with a spectral database by computer for positive identification of a component;
(h) state the use of GC-MS in analysis, eg in forensics, environmental analysis, airport security and space probes.</t>
  </si>
  <si>
    <t>Gas Chrmoatography</t>
  </si>
  <si>
    <t xml:space="preserve">Produce a presentation on GC-MS </t>
  </si>
  <si>
    <t>Paper chromatography testing colours in sweets or non-permanent pens</t>
  </si>
  <si>
    <t>Introduction to NMR spectroscopy</t>
  </si>
  <si>
    <t>PJM</t>
  </si>
  <si>
    <t>http://en.wikipedia.org/wiki/Proton_NMR</t>
  </si>
  <si>
    <t>Carbon-13 NMR</t>
  </si>
  <si>
    <t>PJM/JVG</t>
  </si>
  <si>
    <t>Play explain the key word</t>
  </si>
  <si>
    <t>Key terms and examples of 13C NMR spectra</t>
  </si>
  <si>
    <t>Total</t>
  </si>
  <si>
    <t>Exam Dates:</t>
  </si>
  <si>
    <t>F321</t>
  </si>
  <si>
    <t>F322</t>
  </si>
  <si>
    <t>F324</t>
  </si>
  <si>
    <t>F325</t>
  </si>
  <si>
    <t>23rd May 2014</t>
  </si>
  <si>
    <t>3rd June 2014</t>
  </si>
  <si>
    <t>9th June 2014</t>
  </si>
  <si>
    <t>17th June 2014</t>
  </si>
  <si>
    <t>Analysis of 13C NMR</t>
  </si>
  <si>
    <t>Determine the structure of compounds using 13C NMR Spectra</t>
  </si>
  <si>
    <t>Proton NMR</t>
  </si>
  <si>
    <t>(c) analyse a high resolution proton NMR spectrum
of a simple molecule to make predictions about:
(i) the different types of proton present, from
chemical shift values,
(ii) the relative numbers of each type of proton
present from relative peak areas, using
integration traces or ratio numbers, when
required,
(iii) the number of non-equivalent protons
adjacent to a given proton from the spin–
spin splitting pattern, using the n + 1 rule,
(iv) possible structures for the molecule;</t>
  </si>
  <si>
    <t>(d) predict the chemical shifts and splitting patterns
of the protons in a given molecule;
(e) describe the use of tetramethylsilane, TMS, as
the standard for chemical shift measurements;
(f) state the need for deuterated solvents, eg CDCl3,
when running an NMR spectrum;</t>
  </si>
  <si>
    <t>(g) describe the identification of O–H and N–H
protons by proton exchange using D2O;
(h) explain that NMR spectroscopy is the same
technology as that used in ‘magnetic resonance
imaging’ (MRI) to obtain diagnostic information
about internal structures in body scanners;</t>
  </si>
  <si>
    <t>(i) For organic compounds containing any of the following atoms: C, H, N and O:
(i) analyse infrared absorptions in an infrared spectrum to identify the presence of functional groups in a molecule</t>
  </si>
  <si>
    <t>(ii) analyse molecular ion peaks and fragmentation peaks in a mass spectrum to identify parts of structures 
(iii) combine evidence from a number of spectra: NMR, IR and mass spectra, to deduce structures.</t>
  </si>
  <si>
    <t>ESP/SRC</t>
  </si>
  <si>
    <t xml:space="preserve">Activity 2:   The characteristic test for a carbonyl compound and the use of the 2,4-DNPH (Brady’s reagent) derivative to identify an unknown carbonyl compound </t>
  </si>
  <si>
    <t>Practical activity 3: Test for aldehydes using Tollens reacgent</t>
  </si>
  <si>
    <t>Testing for Aldehydes Using Tollens Reagent</t>
  </si>
  <si>
    <t>4.2.1 Amino Acids and Chirality</t>
  </si>
  <si>
    <t>4.1.4 (c )</t>
  </si>
  <si>
    <t>4.1.4 (d-e)</t>
  </si>
  <si>
    <t>4.1.4 (e )</t>
  </si>
  <si>
    <t>4.1.4 (a-e)</t>
  </si>
  <si>
    <t>4.1.3 (a-i)</t>
  </si>
  <si>
    <t>4.1.2 (a-f)</t>
  </si>
  <si>
    <t>4.1.1 (c )</t>
  </si>
  <si>
    <t>4.2.1 (a-i)</t>
  </si>
  <si>
    <t>(a) describe condensation polymerisation to form:
(i) polyesters, eg Terylene from benzene-1,4-
dicarboxylic acid and ethane-1,2-diol, poly(lactic acid) from 2-hydroxypropanoic acid (lactic acid) (see (h) below)
(ii) polyamides, eg nylon-6,6 from 1,6-diaminohexane and hexane-1,6-dicarboxylic acid, Kevlar from benzene-1,4 diamine andbenzene-1,4-dicarboxylic acid;</t>
  </si>
  <si>
    <t>(b) compare condensation polymerisation with
addition polymerisation (see also unit F322: 2.1.3.g–i);
(c) suggest the type of polymerisation from:
(i) a given monomer or pair of monomers,
(ii) a given section of a polymer molecule;</t>
  </si>
  <si>
    <t>4.2.2 (a)</t>
  </si>
  <si>
    <t>4.2.2 (b-c)</t>
  </si>
  <si>
    <t>4.2.2 (d-e)</t>
  </si>
  <si>
    <t>4.2.2 (f-h)</t>
  </si>
  <si>
    <t>4.2.2 (a-h)</t>
  </si>
  <si>
    <t>4.2.3 (a-b)</t>
  </si>
  <si>
    <t>(a) For an organic molecule containing several
functional groups:
(i) identify individual functional groups, 
(ii) predict properties and reactions;
(b) devise multi-stage synthetic routes for preparing organic compounds</t>
  </si>
  <si>
    <t>4.2.3 (c-d)</t>
  </si>
  <si>
    <t>4.2.3 (e )</t>
  </si>
  <si>
    <t>4.2.3 (f)</t>
  </si>
  <si>
    <t>4.2.3 (a-f)</t>
  </si>
  <si>
    <t>4.3.1  (c-d)</t>
  </si>
  <si>
    <t>4.3.1 (a-b)</t>
  </si>
  <si>
    <t>4.3.1 (e-f)</t>
  </si>
  <si>
    <t>4.3.1 (a-h)</t>
  </si>
  <si>
    <t>4.3.1 (g-h)</t>
  </si>
  <si>
    <t xml:space="preserve">4.3.2 </t>
  </si>
  <si>
    <t>4.3.2 (a-b)</t>
  </si>
  <si>
    <t>(a) State that NMR spectroscopy involves interaction of materials with the low-energy radiowave region of the electromagnetic spectrum;
(b) analyse a carbon-13 NMR spectrum of a simple molecule to make predictions about:
(i) the different types of carbon present, from chemical shift values,
(ii) possible structures for the molecule;</t>
  </si>
  <si>
    <t>4.3.2 (c )</t>
  </si>
  <si>
    <t>4.3.2 (d-f)</t>
  </si>
  <si>
    <t>4.3.2 (g-h)</t>
  </si>
  <si>
    <t>4.3.2 (g)</t>
  </si>
  <si>
    <t>4.3.2 (a-g)</t>
  </si>
  <si>
    <t>13C NMR spectra examples</t>
  </si>
  <si>
    <t>Spectra Analysis Examples</t>
  </si>
  <si>
    <t>Environment Match Up Game</t>
  </si>
  <si>
    <t>Bonding mechanism cards</t>
  </si>
  <si>
    <t>4.1.2</t>
  </si>
  <si>
    <t>4.1.3 Carboxylic Acids &amp; Esters</t>
  </si>
  <si>
    <t xml:space="preserve">Practical Activity 21: Oxidising ethanol to ethanoic acid </t>
  </si>
  <si>
    <t>Practical Activity 20: Oxidising ethanol to ethanal</t>
  </si>
  <si>
    <t>Chemical Shifts</t>
  </si>
  <si>
    <t>MRI</t>
  </si>
  <si>
    <t>Analysis of Organic Compounds</t>
  </si>
  <si>
    <t>Monohalogenation Reactons of Benzene</t>
  </si>
  <si>
    <t>http://sdbs.riodb.aist.go.jp/sdbs/cgi-bin/cre_index.cgi 
NMR handout booklet</t>
  </si>
  <si>
    <t>13C NMR booklet
http://www.youtube.com/watch?v=uNM801B9Y84</t>
  </si>
  <si>
    <t>1H NMr booklet 
http://www.youtube.com/watch?v=8THTY1wY5TY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</si>
</sst>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0"/>
      <name val="Arial"/>
      <family val="2"/>
    </font>
    <font>
      <sz val="11"/>
      <color rgb="FFFF0000"/>
      <name val="Calibri"/>
      <family val="2"/>
      <scheme val="minor"/>
    </font>
    <font>
      <sz val="9"/>
      <color indexed="81"/>
      <name val="Tahoma"/>
      <family val="2"/>
    </font>
    <font>
      <b/>
      <sz val="11"/>
      <color indexed="81"/>
      <name val="Tahoma"/>
      <family val="2"/>
    </font>
    <font>
      <b/>
      <sz val="14"/>
      <color theme="1"/>
      <name val="Calibri"/>
      <family val="2"/>
      <scheme val="minor"/>
    </font>
    <font>
      <b/>
      <sz val="11"/>
      <color rgb="FFFF0000"/>
      <name val="Calibri"/>
      <family val="2"/>
      <scheme val="minor"/>
    </font>
    <font>
      <b/>
      <sz val="10"/>
      <color rgb="FFFF0000"/>
      <name val="Arial"/>
      <family val="2"/>
    </font>
    <font>
      <u/>
      <sz val="11"/>
      <color theme="10"/>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9" tint="0.39997558519241921"/>
        <bgColor indexed="64"/>
      </patternFill>
    </fill>
    <fill>
      <patternFill patternType="solid">
        <fgColor rgb="FF99FF9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31">
    <xf numFmtId="0" fontId="0" fillId="0" borderId="0" xfId="0"/>
    <xf numFmtId="0" fontId="0" fillId="0" borderId="0" xfId="0" applyAlignment="1">
      <alignment vertical="top"/>
    </xf>
    <xf numFmtId="0" fontId="0" fillId="0" borderId="0" xfId="0" applyAlignment="1">
      <alignment horizontal="center" vertical="top"/>
    </xf>
    <xf numFmtId="0" fontId="0" fillId="2" borderId="3" xfId="0" applyFill="1" applyBorder="1" applyAlignment="1">
      <alignment vertical="center"/>
    </xf>
    <xf numFmtId="0" fontId="0" fillId="2" borderId="5" xfId="0" applyFill="1" applyBorder="1" applyAlignment="1">
      <alignment vertical="center"/>
    </xf>
    <xf numFmtId="0" fontId="0" fillId="2" borderId="7" xfId="0" applyFill="1" applyBorder="1"/>
    <xf numFmtId="0" fontId="0" fillId="2" borderId="9" xfId="0" applyFill="1" applyBorder="1"/>
    <xf numFmtId="0" fontId="0" fillId="2" borderId="10" xfId="0" applyFill="1" applyBorder="1"/>
    <xf numFmtId="0" fontId="0" fillId="2" borderId="5" xfId="0" applyFill="1" applyBorder="1"/>
    <xf numFmtId="0" fontId="0" fillId="2" borderId="13" xfId="0" applyFill="1" applyBorder="1"/>
    <xf numFmtId="0" fontId="0" fillId="2" borderId="14" xfId="0" applyFill="1" applyBorder="1" applyAlignment="1">
      <alignment vertical="top"/>
    </xf>
    <xf numFmtId="0" fontId="0" fillId="2" borderId="2" xfId="0" applyFill="1" applyBorder="1" applyAlignment="1">
      <alignment vertical="top"/>
    </xf>
    <xf numFmtId="0" fontId="0" fillId="2" borderId="15" xfId="0" applyFill="1" applyBorder="1" applyAlignment="1">
      <alignment vertical="top"/>
    </xf>
    <xf numFmtId="0" fontId="0" fillId="2" borderId="14" xfId="0" applyFill="1" applyBorder="1" applyAlignment="1">
      <alignment vertical="top" wrapText="1"/>
    </xf>
    <xf numFmtId="0" fontId="0" fillId="2" borderId="15" xfId="0" applyFill="1" applyBorder="1"/>
    <xf numFmtId="0" fontId="0" fillId="2" borderId="2" xfId="0" applyFill="1" applyBorder="1"/>
    <xf numFmtId="0" fontId="0" fillId="2" borderId="1" xfId="0" applyFill="1" applyBorder="1"/>
    <xf numFmtId="0" fontId="0" fillId="2" borderId="1" xfId="0" applyFill="1" applyBorder="1" applyAlignment="1">
      <alignment vertical="top"/>
    </xf>
    <xf numFmtId="0" fontId="0" fillId="2" borderId="15" xfId="0" applyFill="1" applyBorder="1" applyAlignment="1">
      <alignment vertical="top" wrapText="1"/>
    </xf>
    <xf numFmtId="0" fontId="0" fillId="2" borderId="14" xfId="0" applyFill="1" applyBorder="1" applyAlignment="1">
      <alignment wrapText="1"/>
    </xf>
    <xf numFmtId="0" fontId="0" fillId="2" borderId="14" xfId="0" applyFill="1" applyBorder="1" applyAlignment="1">
      <alignment vertical="center"/>
    </xf>
    <xf numFmtId="0" fontId="0" fillId="2" borderId="14" xfId="0" applyFill="1" applyBorder="1"/>
    <xf numFmtId="0" fontId="1" fillId="2" borderId="6" xfId="0" applyFont="1" applyFill="1" applyBorder="1" applyAlignment="1">
      <alignment horizontal="center" vertical="top"/>
    </xf>
    <xf numFmtId="0" fontId="1" fillId="2" borderId="8" xfId="0" applyFont="1" applyFill="1" applyBorder="1" applyAlignment="1">
      <alignment horizontal="center" vertical="top"/>
    </xf>
    <xf numFmtId="0" fontId="1" fillId="2" borderId="4" xfId="0" applyFont="1" applyFill="1" applyBorder="1" applyAlignment="1">
      <alignment horizontal="center" vertical="top"/>
    </xf>
    <xf numFmtId="0" fontId="1" fillId="2" borderId="11" xfId="0" applyFont="1" applyFill="1" applyBorder="1" applyAlignment="1">
      <alignment horizontal="center" vertical="top"/>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4" xfId="0" applyFont="1" applyFill="1" applyBorder="1" applyAlignment="1">
      <alignment vertical="top" wrapText="1"/>
    </xf>
    <xf numFmtId="0" fontId="1" fillId="2" borderId="15" xfId="0" applyFont="1" applyFill="1" applyBorder="1"/>
    <xf numFmtId="0" fontId="1" fillId="2" borderId="1" xfId="0" applyFont="1" applyFill="1" applyBorder="1"/>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2" borderId="1" xfId="0" applyFill="1" applyBorder="1" applyAlignment="1">
      <alignment vertical="center"/>
    </xf>
    <xf numFmtId="0" fontId="0" fillId="2" borderId="1" xfId="0" applyFill="1" applyBorder="1" applyAlignment="1">
      <alignment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xf>
    <xf numFmtId="0" fontId="0" fillId="2" borderId="1" xfId="0" applyFill="1" applyBorder="1" applyAlignment="1">
      <alignment horizontal="center" vertical="center"/>
    </xf>
    <xf numFmtId="0" fontId="0" fillId="2" borderId="1" xfId="0" applyFill="1" applyBorder="1" applyAlignment="1">
      <alignment vertical="top" wrapText="1"/>
    </xf>
    <xf numFmtId="0" fontId="1" fillId="2" borderId="1" xfId="0" applyFont="1" applyFill="1" applyBorder="1" applyAlignment="1">
      <alignment vertical="top"/>
    </xf>
    <xf numFmtId="0" fontId="0" fillId="4" borderId="1" xfId="0" applyFill="1" applyBorder="1" applyAlignment="1">
      <alignment vertical="top"/>
    </xf>
    <xf numFmtId="0" fontId="1" fillId="4" borderId="1" xfId="0" applyFont="1" applyFill="1" applyBorder="1" applyAlignment="1">
      <alignment vertical="top"/>
    </xf>
    <xf numFmtId="0" fontId="0" fillId="4" borderId="1" xfId="0" applyFill="1" applyBorder="1" applyAlignment="1">
      <alignment wrapText="1"/>
    </xf>
    <xf numFmtId="0" fontId="0" fillId="4" borderId="1" xfId="0" applyFill="1" applyBorder="1"/>
    <xf numFmtId="0" fontId="1" fillId="4" borderId="1" xfId="0" applyFont="1" applyFill="1" applyBorder="1" applyAlignment="1">
      <alignment horizontal="center" vertical="top"/>
    </xf>
    <xf numFmtId="0" fontId="0" fillId="4" borderId="1" xfId="0" applyFill="1" applyBorder="1" applyAlignment="1">
      <alignment vertical="top" wrapText="1"/>
    </xf>
    <xf numFmtId="0" fontId="0" fillId="4" borderId="1" xfId="0" applyFill="1" applyBorder="1" applyAlignment="1">
      <alignment vertical="center" wrapText="1"/>
    </xf>
    <xf numFmtId="0" fontId="0" fillId="4" borderId="14" xfId="0" applyFill="1" applyBorder="1" applyAlignment="1">
      <alignment vertical="top"/>
    </xf>
    <xf numFmtId="0" fontId="0" fillId="4" borderId="14" xfId="0" applyFill="1" applyBorder="1"/>
    <xf numFmtId="0" fontId="1" fillId="4" borderId="2" xfId="0" applyFont="1" applyFill="1" applyBorder="1" applyAlignment="1">
      <alignment horizontal="center" vertical="top"/>
    </xf>
    <xf numFmtId="0" fontId="0" fillId="4" borderId="2" xfId="0" applyFill="1" applyBorder="1"/>
    <xf numFmtId="0" fontId="0" fillId="4" borderId="2" xfId="0" applyFill="1" applyBorder="1" applyAlignment="1">
      <alignment vertical="top" wrapText="1"/>
    </xf>
    <xf numFmtId="0" fontId="1" fillId="4" borderId="15" xfId="0" applyFont="1" applyFill="1" applyBorder="1" applyAlignment="1">
      <alignment horizontal="center" vertical="top"/>
    </xf>
    <xf numFmtId="0" fontId="0" fillId="4" borderId="15" xfId="0" applyFill="1" applyBorder="1"/>
    <xf numFmtId="0" fontId="0" fillId="4" borderId="15" xfId="0" applyFill="1" applyBorder="1" applyAlignment="1">
      <alignment vertical="top"/>
    </xf>
    <xf numFmtId="0" fontId="0" fillId="4" borderId="2" xfId="0" applyFill="1" applyBorder="1" applyAlignment="1">
      <alignment vertical="top"/>
    </xf>
    <xf numFmtId="0" fontId="1" fillId="4" borderId="2" xfId="0" applyFont="1" applyFill="1" applyBorder="1" applyAlignment="1">
      <alignment vertical="top" wrapText="1"/>
    </xf>
    <xf numFmtId="0" fontId="0" fillId="4" borderId="2" xfId="0" applyFill="1" applyBorder="1" applyAlignment="1">
      <alignment wrapText="1"/>
    </xf>
    <xf numFmtId="0" fontId="1" fillId="4" borderId="1" xfId="0" applyFont="1" applyFill="1" applyBorder="1" applyAlignment="1">
      <alignment vertical="top" wrapText="1"/>
    </xf>
    <xf numFmtId="0" fontId="0" fillId="4" borderId="1" xfId="0" applyFill="1" applyBorder="1" applyAlignment="1">
      <alignment horizontal="left" vertical="center" wrapText="1"/>
    </xf>
    <xf numFmtId="0" fontId="1" fillId="4" borderId="15" xfId="0" applyFont="1" applyFill="1" applyBorder="1" applyAlignment="1">
      <alignment vertical="top" wrapText="1"/>
    </xf>
    <xf numFmtId="0" fontId="1" fillId="5" borderId="1" xfId="0" applyFont="1" applyFill="1" applyBorder="1" applyAlignment="1">
      <alignment horizontal="center" vertical="top"/>
    </xf>
    <xf numFmtId="0" fontId="0" fillId="5" borderId="12" xfId="0" applyFill="1" applyBorder="1" applyAlignment="1">
      <alignment vertical="top"/>
    </xf>
    <xf numFmtId="0" fontId="1" fillId="5" borderId="1" xfId="0" applyFont="1" applyFill="1" applyBorder="1" applyAlignment="1">
      <alignment vertical="top" wrapText="1"/>
    </xf>
    <xf numFmtId="0" fontId="0" fillId="5" borderId="1" xfId="0" applyFill="1" applyBorder="1" applyAlignment="1">
      <alignment wrapText="1"/>
    </xf>
    <xf numFmtId="0" fontId="0" fillId="5" borderId="12" xfId="0" applyFill="1" applyBorder="1"/>
    <xf numFmtId="0" fontId="0" fillId="5" borderId="1" xfId="0" applyFill="1" applyBorder="1"/>
    <xf numFmtId="0" fontId="0" fillId="5" borderId="1" xfId="0" applyFill="1" applyBorder="1" applyAlignment="1">
      <alignment vertical="top" wrapText="1"/>
    </xf>
    <xf numFmtId="0" fontId="0" fillId="5" borderId="1" xfId="0" applyFill="1" applyBorder="1" applyAlignment="1">
      <alignment vertical="center"/>
    </xf>
    <xf numFmtId="0" fontId="0" fillId="5" borderId="1" xfId="0" applyFill="1" applyBorder="1" applyAlignment="1">
      <alignment vertical="top"/>
    </xf>
    <xf numFmtId="0" fontId="1" fillId="5" borderId="1" xfId="0" applyFont="1" applyFill="1" applyBorder="1" applyAlignment="1">
      <alignment vertical="top"/>
    </xf>
    <xf numFmtId="0" fontId="0" fillId="5" borderId="13" xfId="0" applyFill="1" applyBorder="1" applyAlignment="1">
      <alignment vertical="top" wrapText="1"/>
    </xf>
    <xf numFmtId="0" fontId="0" fillId="2" borderId="14" xfId="0" applyFill="1" applyBorder="1" applyAlignment="1">
      <alignment horizontal="center" vertical="center"/>
    </xf>
    <xf numFmtId="0" fontId="0" fillId="0" borderId="0" xfId="0" applyAlignment="1">
      <alignment vertical="center"/>
    </xf>
    <xf numFmtId="0" fontId="0" fillId="4" borderId="15" xfId="0" applyFill="1" applyBorder="1" applyAlignment="1">
      <alignmen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5" borderId="1" xfId="0" applyFill="1" applyBorder="1" applyAlignment="1">
      <alignment horizontal="center" vertical="center"/>
    </xf>
    <xf numFmtId="0" fontId="0" fillId="0" borderId="0" xfId="0" applyAlignment="1">
      <alignment horizontal="center"/>
    </xf>
    <xf numFmtId="0" fontId="1" fillId="0" borderId="0" xfId="0" applyFont="1" applyFill="1" applyBorder="1" applyAlignment="1">
      <alignment horizontal="center" vertical="top"/>
    </xf>
    <xf numFmtId="0" fontId="0" fillId="0" borderId="0" xfId="0" applyFill="1" applyBorder="1" applyAlignment="1">
      <alignment vertical="top"/>
    </xf>
    <xf numFmtId="0" fontId="1" fillId="0" borderId="0" xfId="0" applyFont="1" applyFill="1" applyBorder="1"/>
    <xf numFmtId="0" fontId="0" fillId="0" borderId="0" xfId="0" applyFill="1" applyBorder="1"/>
    <xf numFmtId="0" fontId="0" fillId="0" borderId="0" xfId="0" applyFill="1" applyBorder="1" applyAlignment="1">
      <alignment vertical="center"/>
    </xf>
    <xf numFmtId="0" fontId="0" fillId="0" borderId="0" xfId="0" applyFill="1"/>
    <xf numFmtId="0" fontId="1" fillId="0" borderId="0" xfId="0" applyFont="1" applyFill="1" applyBorder="1" applyAlignment="1">
      <alignment vertical="top" wrapText="1"/>
    </xf>
    <xf numFmtId="0" fontId="1" fillId="0" borderId="0" xfId="0" applyFont="1" applyFill="1" applyBorder="1" applyAlignment="1">
      <alignment vertical="top"/>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3" fillId="0" borderId="0" xfId="0" applyFont="1" applyFill="1" applyBorder="1"/>
    <xf numFmtId="0" fontId="0" fillId="2" borderId="1" xfId="0" applyFill="1" applyBorder="1" applyAlignment="1">
      <alignment horizontal="left" vertical="top" wrapText="1"/>
    </xf>
    <xf numFmtId="0" fontId="0" fillId="0" borderId="0" xfId="0" applyAlignment="1">
      <alignment horizontal="left" vertical="top" wrapText="1"/>
    </xf>
    <xf numFmtId="0" fontId="0" fillId="2" borderId="0" xfId="0" applyFill="1" applyAlignment="1">
      <alignment vertical="top" wrapText="1"/>
    </xf>
    <xf numFmtId="0" fontId="0" fillId="2" borderId="5" xfId="0" applyFill="1" applyBorder="1" applyAlignment="1">
      <alignment vertical="top"/>
    </xf>
    <xf numFmtId="0" fontId="0" fillId="4" borderId="1" xfId="0" applyFill="1" applyBorder="1" applyAlignment="1">
      <alignment horizontal="left" vertical="top"/>
    </xf>
    <xf numFmtId="0" fontId="1" fillId="0" borderId="0" xfId="0" applyFont="1" applyAlignment="1">
      <alignment horizontal="center"/>
    </xf>
    <xf numFmtId="0" fontId="1" fillId="4" borderId="1" xfId="0" applyFont="1" applyFill="1" applyBorder="1" applyAlignment="1">
      <alignment horizontal="left" vertical="top"/>
    </xf>
    <xf numFmtId="0" fontId="0" fillId="2" borderId="14" xfId="0" applyFill="1" applyBorder="1" applyAlignment="1">
      <alignment horizontal="left" vertical="top"/>
    </xf>
    <xf numFmtId="0" fontId="0" fillId="2" borderId="1" xfId="0" applyFill="1" applyBorder="1" applyAlignment="1">
      <alignment horizontal="left" vertical="top"/>
    </xf>
    <xf numFmtId="0" fontId="0" fillId="0" borderId="0" xfId="0" applyAlignment="1">
      <alignment horizontal="left" vertical="top"/>
    </xf>
    <xf numFmtId="0" fontId="0" fillId="5" borderId="1" xfId="0" applyFill="1" applyBorder="1" applyAlignment="1">
      <alignment vertical="center" wrapText="1"/>
    </xf>
    <xf numFmtId="0" fontId="6" fillId="2"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4" borderId="1" xfId="0" applyFont="1" applyFill="1" applyBorder="1" applyAlignment="1">
      <alignment horizontal="left" vertical="top" wrapText="1"/>
    </xf>
    <xf numFmtId="0" fontId="0" fillId="2" borderId="1" xfId="0" applyFill="1" applyBorder="1" applyAlignment="1">
      <alignment horizontal="center" vertical="center"/>
    </xf>
    <xf numFmtId="14" fontId="0" fillId="0" borderId="0" xfId="0" applyNumberFormat="1" applyAlignment="1">
      <alignment vertical="top"/>
    </xf>
    <xf numFmtId="0" fontId="0" fillId="4" borderId="1" xfId="0" applyFill="1" applyBorder="1" applyAlignment="1">
      <alignment horizontal="center"/>
    </xf>
    <xf numFmtId="0" fontId="0" fillId="0" borderId="0" xfId="0" applyAlignment="1">
      <alignment horizontal="center" vertical="center"/>
    </xf>
    <xf numFmtId="0" fontId="0" fillId="2" borderId="15" xfId="0" applyFill="1" applyBorder="1" applyAlignment="1">
      <alignment horizont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Border="1" applyAlignment="1">
      <alignment horizontal="left" vertical="top"/>
    </xf>
    <xf numFmtId="0" fontId="1" fillId="2" borderId="14" xfId="0" applyFont="1" applyFill="1" applyBorder="1" applyAlignment="1">
      <alignment horizontal="left" vertical="top" wrapText="1"/>
    </xf>
    <xf numFmtId="0" fontId="0" fillId="2" borderId="15" xfId="0" applyFill="1" applyBorder="1" applyAlignment="1">
      <alignment horizontal="left" vertical="top"/>
    </xf>
    <xf numFmtId="0" fontId="0" fillId="2" borderId="5" xfId="0" applyFill="1" applyBorder="1" applyAlignment="1">
      <alignment vertical="top" wrapText="1"/>
    </xf>
    <xf numFmtId="0" fontId="1" fillId="4" borderId="1" xfId="0" applyFont="1" applyFill="1" applyBorder="1"/>
    <xf numFmtId="0" fontId="0" fillId="4" borderId="1" xfId="0" applyFill="1" applyBorder="1" applyAlignment="1">
      <alignment horizontal="left" vertical="top" wrapText="1"/>
    </xf>
    <xf numFmtId="0" fontId="0" fillId="4" borderId="14" xfId="0" applyFill="1" applyBorder="1" applyAlignment="1">
      <alignment horizontal="left" vertical="top" wrapText="1"/>
    </xf>
    <xf numFmtId="0" fontId="0" fillId="4" borderId="2" xfId="0" applyFill="1" applyBorder="1" applyAlignment="1">
      <alignment horizontal="left" vertical="top" wrapText="1"/>
    </xf>
    <xf numFmtId="0" fontId="1" fillId="4" borderId="14" xfId="0" applyFont="1" applyFill="1" applyBorder="1" applyAlignment="1">
      <alignment horizontal="center" vertical="top"/>
    </xf>
    <xf numFmtId="0" fontId="1" fillId="4" borderId="14" xfId="0" applyFont="1" applyFill="1" applyBorder="1" applyAlignment="1">
      <alignment horizontal="left" vertical="top" wrapText="1"/>
    </xf>
    <xf numFmtId="0" fontId="0" fillId="4" borderId="14" xfId="0" applyFill="1" applyBorder="1" applyAlignment="1">
      <alignment horizontal="center" vertical="center"/>
    </xf>
    <xf numFmtId="0" fontId="0" fillId="2" borderId="1" xfId="0" applyFill="1" applyBorder="1" applyAlignment="1">
      <alignment horizontal="center" vertical="center"/>
    </xf>
    <xf numFmtId="0" fontId="0" fillId="2" borderId="15" xfId="0" applyFill="1" applyBorder="1" applyAlignment="1">
      <alignment horizontal="center"/>
    </xf>
    <xf numFmtId="0" fontId="0" fillId="2" borderId="15" xfId="0" applyFill="1" applyBorder="1" applyAlignment="1">
      <alignment horizontal="center" vertical="center"/>
    </xf>
    <xf numFmtId="0" fontId="1" fillId="2" borderId="15" xfId="0" applyFont="1" applyFill="1" applyBorder="1" applyAlignment="1">
      <alignment horizontal="left" vertical="top"/>
    </xf>
    <xf numFmtId="0" fontId="1" fillId="8" borderId="1" xfId="0" applyFont="1" applyFill="1" applyBorder="1" applyAlignment="1">
      <alignment horizontal="center" vertical="top"/>
    </xf>
    <xf numFmtId="0" fontId="0" fillId="8" borderId="12" xfId="0" applyFill="1" applyBorder="1" applyAlignment="1">
      <alignment vertical="top"/>
    </xf>
    <xf numFmtId="0" fontId="1" fillId="8" borderId="1" xfId="0" applyFont="1" applyFill="1" applyBorder="1" applyAlignment="1">
      <alignment vertical="top" wrapText="1"/>
    </xf>
    <xf numFmtId="0" fontId="0" fillId="8" borderId="1" xfId="0" applyFill="1" applyBorder="1" applyAlignment="1">
      <alignment wrapText="1"/>
    </xf>
    <xf numFmtId="0" fontId="0" fillId="8" borderId="12" xfId="0" applyFill="1" applyBorder="1"/>
    <xf numFmtId="0" fontId="0" fillId="8" borderId="1" xfId="0" applyFill="1" applyBorder="1" applyAlignment="1">
      <alignment horizontal="center" vertical="center"/>
    </xf>
    <xf numFmtId="0" fontId="0" fillId="8" borderId="1" xfId="0" applyFill="1" applyBorder="1" applyAlignment="1">
      <alignment vertical="center" wrapText="1"/>
    </xf>
    <xf numFmtId="0" fontId="0" fillId="8" borderId="1" xfId="0" applyFill="1" applyBorder="1" applyAlignment="1">
      <alignment vertical="center"/>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xf numFmtId="0" fontId="1" fillId="8" borderId="1" xfId="0" applyFont="1" applyFill="1" applyBorder="1" applyAlignment="1">
      <alignment vertical="top"/>
    </xf>
    <xf numFmtId="0" fontId="0" fillId="8" borderId="13" xfId="0" applyFill="1" applyBorder="1" applyAlignment="1">
      <alignment vertical="top" wrapText="1"/>
    </xf>
    <xf numFmtId="0" fontId="1" fillId="2" borderId="15" xfId="0" applyFont="1" applyFill="1" applyBorder="1" applyAlignment="1">
      <alignment vertical="top" wrapText="1"/>
    </xf>
    <xf numFmtId="0" fontId="0" fillId="2" borderId="1" xfId="0" applyFill="1" applyBorder="1" applyAlignment="1">
      <alignment horizontal="center"/>
    </xf>
    <xf numFmtId="0" fontId="0" fillId="2" borderId="10" xfId="0" applyFill="1" applyBorder="1" applyAlignment="1">
      <alignment horizontal="left" vertical="top" wrapText="1"/>
    </xf>
    <xf numFmtId="0" fontId="1" fillId="2" borderId="1" xfId="0" applyFont="1" applyFill="1" applyBorder="1" applyAlignment="1">
      <alignment horizontal="left" vertical="top" wrapText="1"/>
    </xf>
    <xf numFmtId="0" fontId="0" fillId="2" borderId="1" xfId="0" applyFill="1" applyBorder="1" applyAlignment="1">
      <alignment horizontal="center" vertical="center"/>
    </xf>
    <xf numFmtId="0" fontId="9" fillId="5" borderId="1" xfId="1" applyFill="1" applyBorder="1" applyAlignment="1">
      <alignment wrapText="1"/>
    </xf>
    <xf numFmtId="0" fontId="9" fillId="5" borderId="1" xfId="1" applyFill="1" applyBorder="1" applyAlignment="1">
      <alignment vertical="top" wrapText="1"/>
    </xf>
    <xf numFmtId="0" fontId="0" fillId="5" borderId="1" xfId="0" applyFont="1" applyFill="1" applyBorder="1" applyAlignment="1">
      <alignment vertical="top" wrapText="1"/>
    </xf>
    <xf numFmtId="0" fontId="9" fillId="2" borderId="5" xfId="1" applyFill="1" applyBorder="1" applyAlignment="1">
      <alignment horizontal="left" vertical="top" wrapText="1"/>
    </xf>
    <xf numFmtId="0" fontId="1" fillId="5" borderId="4" xfId="0" applyFont="1" applyFill="1" applyBorder="1" applyAlignment="1">
      <alignment horizontal="center" vertical="top"/>
    </xf>
    <xf numFmtId="0" fontId="0" fillId="5" borderId="14" xfId="0" applyFill="1" applyBorder="1" applyAlignment="1">
      <alignment horizontal="left" vertical="top"/>
    </xf>
    <xf numFmtId="0" fontId="1" fillId="5" borderId="14" xfId="0" applyFont="1" applyFill="1" applyBorder="1" applyAlignment="1">
      <alignment horizontal="left" vertical="top" wrapText="1"/>
    </xf>
    <xf numFmtId="0" fontId="0" fillId="5" borderId="14" xfId="0" applyFill="1" applyBorder="1" applyAlignment="1">
      <alignment vertical="top" wrapText="1"/>
    </xf>
    <xf numFmtId="0" fontId="0" fillId="5" borderId="3" xfId="0" applyFill="1" applyBorder="1" applyAlignment="1">
      <alignment vertical="center"/>
    </xf>
    <xf numFmtId="0" fontId="0" fillId="5" borderId="14" xfId="0" applyFill="1" applyBorder="1" applyAlignment="1">
      <alignment vertical="center"/>
    </xf>
    <xf numFmtId="0" fontId="0" fillId="5" borderId="5" xfId="0" applyFill="1" applyBorder="1" applyAlignment="1">
      <alignment vertical="center"/>
    </xf>
    <xf numFmtId="0" fontId="1" fillId="5" borderId="8" xfId="0" applyFont="1" applyFill="1" applyBorder="1" applyAlignment="1">
      <alignment horizontal="center" vertical="top"/>
    </xf>
    <xf numFmtId="0" fontId="1" fillId="5" borderId="15" xfId="0" applyFont="1" applyFill="1" applyBorder="1" applyAlignment="1">
      <alignment vertical="top"/>
    </xf>
    <xf numFmtId="0" fontId="0" fillId="5" borderId="15" xfId="0" applyFill="1" applyBorder="1" applyAlignment="1">
      <alignment vertical="top" wrapText="1"/>
    </xf>
    <xf numFmtId="0" fontId="0" fillId="5" borderId="9" xfId="0" applyFill="1" applyBorder="1"/>
    <xf numFmtId="0" fontId="0" fillId="5" borderId="15" xfId="0" applyFill="1" applyBorder="1"/>
    <xf numFmtId="0" fontId="0" fillId="5" borderId="10" xfId="0" applyFill="1" applyBorder="1"/>
    <xf numFmtId="0" fontId="0" fillId="5" borderId="1" xfId="0" applyFill="1" applyBorder="1" applyAlignment="1">
      <alignment horizontal="left" vertical="top" wrapText="1"/>
    </xf>
    <xf numFmtId="0" fontId="1" fillId="5" borderId="14" xfId="0" applyFont="1" applyFill="1" applyBorder="1" applyAlignment="1">
      <alignment vertical="top" wrapText="1"/>
    </xf>
    <xf numFmtId="0" fontId="0" fillId="5" borderId="3" xfId="0" applyFill="1" applyBorder="1"/>
    <xf numFmtId="0" fontId="0" fillId="5" borderId="14" xfId="0" applyFill="1" applyBorder="1" applyAlignment="1">
      <alignment horizontal="center" vertical="center"/>
    </xf>
    <xf numFmtId="0" fontId="0" fillId="5" borderId="14" xfId="0" applyFill="1" applyBorder="1"/>
    <xf numFmtId="0" fontId="0" fillId="5" borderId="5" xfId="0" applyFill="1" applyBorder="1" applyAlignment="1">
      <alignment vertical="top"/>
    </xf>
    <xf numFmtId="0" fontId="1" fillId="5" borderId="14" xfId="0" applyFont="1" applyFill="1" applyBorder="1" applyAlignment="1">
      <alignment vertical="top"/>
    </xf>
    <xf numFmtId="0" fontId="0" fillId="5" borderId="0" xfId="0" applyFill="1" applyAlignment="1">
      <alignment vertical="top" wrapText="1"/>
    </xf>
    <xf numFmtId="0" fontId="0" fillId="5" borderId="5" xfId="0" applyFill="1" applyBorder="1"/>
    <xf numFmtId="0" fontId="1" fillId="5" borderId="11" xfId="0" applyFont="1" applyFill="1" applyBorder="1" applyAlignment="1">
      <alignment horizontal="center" vertical="top"/>
    </xf>
    <xf numFmtId="0" fontId="0" fillId="5" borderId="1" xfId="0" applyFill="1" applyBorder="1" applyAlignment="1">
      <alignment horizontal="left" vertical="top"/>
    </xf>
    <xf numFmtId="0" fontId="0" fillId="5" borderId="13" xfId="0" applyFill="1" applyBorder="1"/>
    <xf numFmtId="0" fontId="1" fillId="5" borderId="1" xfId="0" applyFont="1" applyFill="1" applyBorder="1" applyAlignment="1">
      <alignment horizontal="left" vertical="top"/>
    </xf>
    <xf numFmtId="0" fontId="9" fillId="2" borderId="5" xfId="1" applyFill="1" applyBorder="1" applyAlignment="1">
      <alignment vertical="top" wrapText="1"/>
    </xf>
    <xf numFmtId="0" fontId="9" fillId="2" borderId="14" xfId="1" applyFill="1" applyBorder="1" applyAlignment="1">
      <alignment vertical="top" wrapText="1"/>
    </xf>
    <xf numFmtId="0" fontId="0" fillId="2" borderId="12" xfId="0" applyFill="1" applyBorder="1" applyAlignment="1">
      <alignment horizontal="center"/>
    </xf>
    <xf numFmtId="0" fontId="0" fillId="2" borderId="3" xfId="0" applyFill="1" applyBorder="1" applyAlignment="1">
      <alignment horizontal="center" vertical="center"/>
    </xf>
    <xf numFmtId="0" fontId="0" fillId="2" borderId="12" xfId="0" applyFill="1" applyBorder="1" applyAlignment="1">
      <alignment horizontal="center" vertical="center"/>
    </xf>
    <xf numFmtId="0" fontId="0" fillId="0" borderId="1" xfId="0" applyBorder="1"/>
    <xf numFmtId="0" fontId="1" fillId="0" borderId="1" xfId="0" applyFont="1" applyBorder="1"/>
    <xf numFmtId="0" fontId="0" fillId="2" borderId="9" xfId="0" applyFill="1" applyBorder="1" applyAlignment="1">
      <alignment horizontal="center"/>
    </xf>
    <xf numFmtId="0" fontId="9" fillId="4" borderId="1" xfId="1" applyFill="1" applyBorder="1" applyAlignment="1">
      <alignment vertical="top" wrapText="1"/>
    </xf>
    <xf numFmtId="0" fontId="0" fillId="0" borderId="1" xfId="0" applyBorder="1" applyAlignment="1">
      <alignment horizontal="center"/>
    </xf>
    <xf numFmtId="0" fontId="1" fillId="0" borderId="1" xfId="0" applyFont="1" applyBorder="1" applyAlignment="1">
      <alignment horizontal="center"/>
    </xf>
    <xf numFmtId="0" fontId="1" fillId="4" borderId="1" xfId="0" applyFont="1" applyFill="1" applyBorder="1" applyAlignment="1">
      <alignment horizontal="center" vertical="center"/>
    </xf>
    <xf numFmtId="0" fontId="0" fillId="5" borderId="12" xfId="0" applyFill="1" applyBorder="1" applyAlignment="1">
      <alignment horizontal="center"/>
    </xf>
    <xf numFmtId="0" fontId="6" fillId="2" borderId="1" xfId="0" applyFont="1" applyFill="1" applyBorder="1" applyAlignment="1">
      <alignment horizontal="left" vertical="center"/>
    </xf>
    <xf numFmtId="0" fontId="6" fillId="4" borderId="11" xfId="0" applyFont="1" applyFill="1" applyBorder="1" applyAlignment="1">
      <alignment horizontal="left" vertical="top"/>
    </xf>
    <xf numFmtId="0" fontId="6" fillId="4" borderId="12" xfId="0" applyFont="1" applyFill="1" applyBorder="1" applyAlignment="1">
      <alignment horizontal="left" vertical="top"/>
    </xf>
    <xf numFmtId="0" fontId="6" fillId="4" borderId="13" xfId="0" applyFont="1" applyFill="1" applyBorder="1" applyAlignment="1">
      <alignment horizontal="left" vertical="top"/>
    </xf>
    <xf numFmtId="0" fontId="6" fillId="8" borderId="1" xfId="0" applyFont="1" applyFill="1" applyBorder="1" applyAlignment="1">
      <alignment horizontal="left" vertical="top"/>
    </xf>
    <xf numFmtId="0" fontId="6" fillId="5" borderId="1" xfId="0" applyFont="1" applyFill="1" applyBorder="1" applyAlignment="1">
      <alignment horizontal="left" vertical="top"/>
    </xf>
    <xf numFmtId="0" fontId="1" fillId="2" borderId="14" xfId="0" applyFont="1" applyFill="1" applyBorder="1" applyAlignment="1">
      <alignment horizontal="center" vertical="top"/>
    </xf>
    <xf numFmtId="0" fontId="1" fillId="2" borderId="2" xfId="0" applyFont="1" applyFill="1" applyBorder="1" applyAlignment="1">
      <alignment horizontal="center" vertical="top"/>
    </xf>
    <xf numFmtId="0" fontId="1" fillId="2" borderId="15" xfId="0" applyFont="1" applyFill="1" applyBorder="1" applyAlignment="1">
      <alignment horizontal="center" vertical="top"/>
    </xf>
    <xf numFmtId="0" fontId="1" fillId="2" borderId="1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2" borderId="14" xfId="0" applyFill="1" applyBorder="1" applyAlignment="1">
      <alignment horizontal="left" vertical="top"/>
    </xf>
    <xf numFmtId="0" fontId="0" fillId="2" borderId="2" xfId="0" applyFill="1" applyBorder="1" applyAlignment="1">
      <alignment horizontal="left" vertical="top"/>
    </xf>
    <xf numFmtId="0" fontId="0" fillId="2" borderId="15" xfId="0" applyFill="1" applyBorder="1" applyAlignment="1">
      <alignment horizontal="left" vertical="top"/>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4" xfId="0" applyFill="1" applyBorder="1" applyAlignment="1">
      <alignment horizontal="left" vertical="top" wrapText="1"/>
    </xf>
    <xf numFmtId="0" fontId="0" fillId="2" borderId="2" xfId="0" applyFill="1" applyBorder="1" applyAlignment="1">
      <alignment horizontal="left" vertical="top" wrapText="1"/>
    </xf>
    <xf numFmtId="0" fontId="0" fillId="2" borderId="15" xfId="0" applyFill="1" applyBorder="1" applyAlignment="1">
      <alignment horizontal="left" vertical="top" wrapText="1"/>
    </xf>
    <xf numFmtId="0" fontId="0" fillId="2" borderId="1" xfId="0" applyFill="1" applyBorder="1" applyAlignment="1">
      <alignment horizontal="center" vertical="center"/>
    </xf>
    <xf numFmtId="0" fontId="0" fillId="2" borderId="14" xfId="0" applyFill="1" applyBorder="1" applyAlignment="1">
      <alignment horizontal="center"/>
    </xf>
    <xf numFmtId="0" fontId="0" fillId="2" borderId="2" xfId="0" applyFill="1" applyBorder="1" applyAlignment="1">
      <alignment horizontal="center"/>
    </xf>
    <xf numFmtId="0" fontId="0" fillId="2" borderId="15" xfId="0" applyFill="1" applyBorder="1" applyAlignment="1">
      <alignment horizontal="center"/>
    </xf>
    <xf numFmtId="0" fontId="0" fillId="2" borderId="14" xfId="0" applyFill="1" applyBorder="1" applyAlignment="1">
      <alignment horizontal="center" vertical="center"/>
    </xf>
    <xf numFmtId="0" fontId="0" fillId="2" borderId="2" xfId="0" applyFill="1" applyBorder="1" applyAlignment="1">
      <alignment horizontal="center" vertical="center"/>
    </xf>
    <xf numFmtId="0" fontId="0" fillId="2" borderId="15" xfId="0" applyFill="1" applyBorder="1" applyAlignment="1">
      <alignment horizontal="center" vertical="center"/>
    </xf>
    <xf numFmtId="0" fontId="6" fillId="4" borderId="14" xfId="0" applyFont="1" applyFill="1" applyBorder="1" applyAlignment="1">
      <alignment horizontal="left"/>
    </xf>
    <xf numFmtId="0" fontId="6" fillId="6" borderId="1" xfId="0" applyFont="1" applyFill="1" applyBorder="1" applyAlignment="1">
      <alignment horizontal="center" vertical="top"/>
    </xf>
    <xf numFmtId="0" fontId="6" fillId="5" borderId="1" xfId="0" applyFont="1" applyFill="1" applyBorder="1" applyAlignment="1">
      <alignment horizontal="left"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14" xfId="0" applyFill="1" applyBorder="1" applyAlignment="1">
      <alignment horizontal="left" vertical="top" wrapText="1"/>
    </xf>
    <xf numFmtId="0" fontId="0" fillId="5" borderId="15" xfId="0" applyFill="1" applyBorder="1" applyAlignment="1">
      <alignment horizontal="left" vertical="top" wrapText="1"/>
    </xf>
    <xf numFmtId="0" fontId="6" fillId="2" borderId="14" xfId="0" applyFont="1" applyFill="1" applyBorder="1" applyAlignment="1">
      <alignment horizontal="left" vertical="center"/>
    </xf>
    <xf numFmtId="0" fontId="0" fillId="7" borderId="16" xfId="0" applyFill="1" applyBorder="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0" fillId="4" borderId="1" xfId="0"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99FF99"/>
      <color rgb="FF66FF66"/>
      <color rgb="FFFFFFCC"/>
      <color rgb="FFFFFFFF"/>
      <color rgb="FFFF9999"/>
      <color rgb="FFFFCC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rsc.org/Education/EiC/issues/2009July/ExhibitionChemistry.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rsc.org/learn-chemistry/resource/res00001261/khan-academy-stereochemistry?cmpid=CMP00002598" TargetMode="External"/><Relationship Id="rId2" Type="http://schemas.openxmlformats.org/officeDocument/2006/relationships/hyperlink" Target="http://www.rsc.org/learn-chemistry/content/filerepository/CMP/00/000/770/cfns%20experiment%2011%20-%20extracting%20limonene%20from%20oranges%20by%20steam%20distillation.pdf" TargetMode="External"/><Relationship Id="rId1" Type="http://schemas.openxmlformats.org/officeDocument/2006/relationships/hyperlink" Target="http://www.rsc.org/Education/EiC/issues/2012January/chirality-in-sugars.asp" TargetMode="External"/><Relationship Id="rId5" Type="http://schemas.openxmlformats.org/officeDocument/2006/relationships/printerSettings" Target="../printerSettings/printerSettings2.bin"/><Relationship Id="rId4" Type="http://schemas.openxmlformats.org/officeDocument/2006/relationships/hyperlink" Target="http://www.youtube.com/watch?v=RBtgAz70_J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bs.riodb.aist.go.jp/sdbs/cgi-bin/cre_index.cgi%20NMR%20handout%20booklet" TargetMode="External"/><Relationship Id="rId1" Type="http://schemas.openxmlformats.org/officeDocument/2006/relationships/hyperlink" Target="http://en.wikipedia.org/wiki/Proton_NM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7"/>
  <sheetViews>
    <sheetView zoomScale="60" zoomScaleNormal="60" workbookViewId="0">
      <pane ySplit="1" topLeftCell="A3" activePane="bottomLeft" state="frozen"/>
      <selection pane="bottomLeft" activeCell="D7" sqref="D7:D8"/>
    </sheetView>
  </sheetViews>
  <sheetFormatPr defaultRowHeight="15" x14ac:dyDescent="0.25"/>
  <cols>
    <col min="1" max="1" width="10.5703125" style="2" customWidth="1"/>
    <col min="2" max="2" width="16.140625" customWidth="1"/>
    <col min="3" max="3" width="32.85546875" customWidth="1"/>
    <col min="4" max="4" width="55.5703125" customWidth="1"/>
    <col min="5" max="5" width="11.5703125" customWidth="1"/>
    <col min="6" max="6" width="17" customWidth="1"/>
    <col min="7" max="7" width="31" customWidth="1"/>
    <col min="8" max="8" width="26.140625" customWidth="1"/>
    <col min="9" max="9" width="34.140625" customWidth="1"/>
  </cols>
  <sheetData>
    <row r="1" spans="1:9" ht="53.25" customHeight="1" x14ac:dyDescent="0.25">
      <c r="A1" s="31" t="s">
        <v>3</v>
      </c>
      <c r="B1" s="32" t="s">
        <v>1</v>
      </c>
      <c r="C1" s="32" t="s">
        <v>0</v>
      </c>
      <c r="D1" s="32" t="s">
        <v>8</v>
      </c>
      <c r="E1" s="32" t="s">
        <v>5</v>
      </c>
      <c r="F1" s="32" t="s">
        <v>11</v>
      </c>
      <c r="G1" s="32" t="s">
        <v>7</v>
      </c>
      <c r="H1" s="32" t="s">
        <v>4</v>
      </c>
      <c r="I1" s="32" t="s">
        <v>2</v>
      </c>
    </row>
    <row r="2" spans="1:9" s="90" customFormat="1" ht="15.75" customHeight="1" x14ac:dyDescent="0.25">
      <c r="A2" s="88"/>
      <c r="B2" s="89"/>
      <c r="C2" s="89"/>
      <c r="D2" s="89"/>
      <c r="E2" s="89"/>
      <c r="F2" s="89"/>
      <c r="G2" s="89"/>
      <c r="H2" s="89"/>
      <c r="I2" s="89"/>
    </row>
    <row r="3" spans="1:9" ht="20.25" customHeight="1" x14ac:dyDescent="0.25">
      <c r="A3" s="192" t="s">
        <v>142</v>
      </c>
      <c r="B3" s="192"/>
      <c r="C3" s="87"/>
      <c r="D3" s="87"/>
      <c r="E3" s="87"/>
      <c r="F3" s="87"/>
      <c r="G3" s="87"/>
      <c r="H3" s="87"/>
      <c r="I3" s="87"/>
    </row>
    <row r="4" spans="1:9" x14ac:dyDescent="0.25">
      <c r="A4" s="198">
        <v>1</v>
      </c>
      <c r="B4" s="10" t="s">
        <v>20</v>
      </c>
      <c r="C4" s="201" t="s">
        <v>18</v>
      </c>
      <c r="D4" s="209" t="s">
        <v>21</v>
      </c>
      <c r="E4" s="216" t="s">
        <v>163</v>
      </c>
      <c r="F4" s="216">
        <v>2</v>
      </c>
      <c r="G4" s="209" t="s">
        <v>17</v>
      </c>
      <c r="H4" s="20"/>
      <c r="I4" s="4"/>
    </row>
    <row r="5" spans="1:9" x14ac:dyDescent="0.25">
      <c r="A5" s="199"/>
      <c r="B5" s="11"/>
      <c r="C5" s="202"/>
      <c r="D5" s="210"/>
      <c r="E5" s="217"/>
      <c r="F5" s="217"/>
      <c r="G5" s="210"/>
      <c r="H5" s="15"/>
      <c r="I5" s="5"/>
    </row>
    <row r="6" spans="1:9" ht="126.75" customHeight="1" x14ac:dyDescent="0.25">
      <c r="A6" s="200"/>
      <c r="B6" s="12"/>
      <c r="C6" s="203"/>
      <c r="D6" s="211"/>
      <c r="E6" s="218"/>
      <c r="F6" s="218"/>
      <c r="G6" s="211"/>
      <c r="H6" s="14"/>
      <c r="I6" s="7"/>
    </row>
    <row r="7" spans="1:9" ht="62.25" customHeight="1" x14ac:dyDescent="0.25">
      <c r="A7" s="24">
        <v>2</v>
      </c>
      <c r="B7" s="10" t="s">
        <v>22</v>
      </c>
      <c r="C7" s="28" t="s">
        <v>23</v>
      </c>
      <c r="D7" s="207" t="s">
        <v>19</v>
      </c>
      <c r="E7" s="213" t="s">
        <v>163</v>
      </c>
      <c r="F7" s="216">
        <v>2</v>
      </c>
      <c r="G7" s="212"/>
      <c r="H7" s="98"/>
      <c r="I7" s="8"/>
    </row>
    <row r="8" spans="1:9" ht="31.5" customHeight="1" x14ac:dyDescent="0.25">
      <c r="A8" s="23"/>
      <c r="B8" s="14"/>
      <c r="C8" s="29"/>
      <c r="D8" s="208"/>
      <c r="E8" s="215"/>
      <c r="F8" s="218"/>
      <c r="G8" s="212"/>
      <c r="H8" s="14"/>
      <c r="I8" s="7"/>
    </row>
    <row r="9" spans="1:9" ht="45" customHeight="1" x14ac:dyDescent="0.25">
      <c r="A9" s="24">
        <v>3</v>
      </c>
      <c r="B9" s="204" t="s">
        <v>195</v>
      </c>
      <c r="C9" s="201" t="s">
        <v>16</v>
      </c>
      <c r="D9" s="209" t="s">
        <v>24</v>
      </c>
      <c r="E9" s="213" t="s">
        <v>163</v>
      </c>
      <c r="F9" s="216">
        <v>3</v>
      </c>
      <c r="G9" s="213"/>
      <c r="H9" s="21"/>
      <c r="I9" s="209" t="s">
        <v>26</v>
      </c>
    </row>
    <row r="10" spans="1:9" x14ac:dyDescent="0.25">
      <c r="A10" s="22"/>
      <c r="B10" s="205"/>
      <c r="C10" s="202"/>
      <c r="D10" s="210"/>
      <c r="E10" s="214"/>
      <c r="F10" s="217"/>
      <c r="G10" s="214"/>
      <c r="H10" s="15"/>
      <c r="I10" s="210"/>
    </row>
    <row r="11" spans="1:9" ht="33.75" customHeight="1" x14ac:dyDescent="0.25">
      <c r="A11" s="23"/>
      <c r="B11" s="206"/>
      <c r="C11" s="203"/>
      <c r="D11" s="211"/>
      <c r="E11" s="215"/>
      <c r="F11" s="218"/>
      <c r="G11" s="215"/>
      <c r="H11" s="14"/>
      <c r="I11" s="211"/>
    </row>
    <row r="12" spans="1:9" ht="117.75" customHeight="1" x14ac:dyDescent="0.25">
      <c r="A12" s="36">
        <v>4</v>
      </c>
      <c r="B12" s="99" t="s">
        <v>31</v>
      </c>
      <c r="C12" s="147" t="s">
        <v>29</v>
      </c>
      <c r="D12" s="91" t="s">
        <v>30</v>
      </c>
      <c r="E12" s="145" t="s">
        <v>163</v>
      </c>
      <c r="F12" s="127">
        <v>3</v>
      </c>
      <c r="G12" s="145"/>
      <c r="H12" s="91" t="s">
        <v>226</v>
      </c>
      <c r="I12" s="16"/>
    </row>
    <row r="13" spans="1:9" ht="167.25" customHeight="1" x14ac:dyDescent="0.25">
      <c r="A13" s="23">
        <v>5</v>
      </c>
      <c r="B13" s="118" t="s">
        <v>46</v>
      </c>
      <c r="C13" s="144" t="s">
        <v>234</v>
      </c>
      <c r="D13" s="18" t="s">
        <v>25</v>
      </c>
      <c r="E13" s="186" t="s">
        <v>163</v>
      </c>
      <c r="F13" s="111">
        <v>2</v>
      </c>
      <c r="G13" s="109"/>
      <c r="H13" s="14"/>
      <c r="I13" s="7"/>
    </row>
    <row r="14" spans="1:9" ht="98.25" customHeight="1" x14ac:dyDescent="0.25">
      <c r="A14" s="23">
        <v>6</v>
      </c>
      <c r="B14" s="12" t="s">
        <v>96</v>
      </c>
      <c r="C14" s="112" t="s">
        <v>28</v>
      </c>
      <c r="D14" s="18" t="s">
        <v>27</v>
      </c>
      <c r="E14" s="186" t="s">
        <v>163</v>
      </c>
      <c r="F14" s="129">
        <v>2</v>
      </c>
      <c r="G14" s="128"/>
      <c r="H14" s="14"/>
      <c r="I14" s="146" t="s">
        <v>32</v>
      </c>
    </row>
    <row r="15" spans="1:9" ht="92.25" customHeight="1" x14ac:dyDescent="0.25">
      <c r="A15" s="23">
        <v>7</v>
      </c>
      <c r="B15" s="118" t="s">
        <v>35</v>
      </c>
      <c r="C15" s="130" t="s">
        <v>36</v>
      </c>
      <c r="D15" s="18" t="s">
        <v>34</v>
      </c>
      <c r="E15" s="186" t="s">
        <v>163</v>
      </c>
      <c r="F15" s="129">
        <v>2</v>
      </c>
      <c r="G15" s="128"/>
      <c r="H15" s="14"/>
      <c r="I15" s="146" t="s">
        <v>33</v>
      </c>
    </row>
    <row r="16" spans="1:9" ht="167.25" customHeight="1" x14ac:dyDescent="0.25">
      <c r="A16" s="23">
        <v>8</v>
      </c>
      <c r="B16" s="118" t="s">
        <v>37</v>
      </c>
      <c r="C16" s="112" t="s">
        <v>38</v>
      </c>
      <c r="D16" s="18" t="s">
        <v>39</v>
      </c>
      <c r="E16" s="186" t="s">
        <v>163</v>
      </c>
      <c r="F16" s="129">
        <v>3</v>
      </c>
      <c r="G16" s="128"/>
      <c r="H16" s="14"/>
      <c r="I16" s="7"/>
    </row>
    <row r="17" spans="1:9" ht="102.75" customHeight="1" x14ac:dyDescent="0.25">
      <c r="A17" s="23">
        <v>9</v>
      </c>
      <c r="B17" s="14"/>
      <c r="C17" s="130" t="s">
        <v>40</v>
      </c>
      <c r="D17" s="18" t="s">
        <v>42</v>
      </c>
      <c r="E17" s="186" t="s">
        <v>163</v>
      </c>
      <c r="F17" s="129">
        <v>1</v>
      </c>
      <c r="G17" s="128"/>
      <c r="H17" s="14"/>
      <c r="I17" s="146" t="s">
        <v>41</v>
      </c>
    </row>
    <row r="18" spans="1:9" ht="20.25" customHeight="1" x14ac:dyDescent="0.25">
      <c r="A18" s="23">
        <v>10</v>
      </c>
      <c r="B18" s="118" t="s">
        <v>45</v>
      </c>
      <c r="C18" s="112" t="s">
        <v>6</v>
      </c>
      <c r="D18" s="18" t="s">
        <v>43</v>
      </c>
      <c r="E18" s="186" t="s">
        <v>163</v>
      </c>
      <c r="F18" s="111"/>
      <c r="G18" s="109"/>
      <c r="H18" s="14"/>
      <c r="I18" s="7"/>
    </row>
    <row r="19" spans="1:9" x14ac:dyDescent="0.25">
      <c r="A19" s="25">
        <v>11</v>
      </c>
      <c r="B19" s="17" t="s">
        <v>45</v>
      </c>
      <c r="C19" s="30" t="s">
        <v>61</v>
      </c>
      <c r="D19" s="16" t="s">
        <v>44</v>
      </c>
      <c r="E19" s="181" t="s">
        <v>163</v>
      </c>
      <c r="F19" s="33"/>
      <c r="G19" s="16"/>
      <c r="H19" s="17"/>
      <c r="I19" s="9"/>
    </row>
    <row r="20" spans="1:9" s="84" customFormat="1" x14ac:dyDescent="0.25">
      <c r="A20" s="79"/>
      <c r="B20" s="80"/>
      <c r="C20" s="81"/>
      <c r="D20" s="82"/>
      <c r="E20" s="82"/>
      <c r="F20" s="83"/>
      <c r="G20" s="82"/>
      <c r="H20" s="80"/>
      <c r="I20" s="82"/>
    </row>
    <row r="21" spans="1:9" ht="18.75" x14ac:dyDescent="0.25">
      <c r="A21" s="193" t="s">
        <v>143</v>
      </c>
      <c r="B21" s="194"/>
      <c r="C21" s="195"/>
      <c r="F21" s="73"/>
      <c r="H21" s="1"/>
    </row>
    <row r="22" spans="1:9" ht="85.5" customHeight="1" x14ac:dyDescent="0.25">
      <c r="A22" s="44">
        <v>1</v>
      </c>
      <c r="B22" s="40" t="s">
        <v>227</v>
      </c>
      <c r="C22" s="58" t="s">
        <v>47</v>
      </c>
      <c r="D22" s="45" t="s">
        <v>48</v>
      </c>
      <c r="E22" s="43"/>
      <c r="F22" s="75">
        <v>2</v>
      </c>
      <c r="G22" s="46"/>
      <c r="H22" s="40"/>
      <c r="I22" s="121"/>
    </row>
    <row r="23" spans="1:9" ht="165" x14ac:dyDescent="0.25">
      <c r="A23" s="124">
        <v>2</v>
      </c>
      <c r="B23" s="47" t="s">
        <v>50</v>
      </c>
      <c r="C23" s="125" t="s">
        <v>15</v>
      </c>
      <c r="D23" s="122" t="s">
        <v>49</v>
      </c>
      <c r="E23" s="48"/>
      <c r="F23" s="126">
        <v>3</v>
      </c>
      <c r="G23" s="48"/>
      <c r="H23" s="47"/>
      <c r="I23" s="123" t="s">
        <v>230</v>
      </c>
    </row>
    <row r="24" spans="1:9" ht="75" x14ac:dyDescent="0.25">
      <c r="A24" s="44">
        <v>3</v>
      </c>
      <c r="B24" s="40" t="s">
        <v>60</v>
      </c>
      <c r="C24" s="41" t="s">
        <v>51</v>
      </c>
      <c r="D24" s="45" t="s">
        <v>52</v>
      </c>
      <c r="E24" s="43"/>
      <c r="F24" s="75">
        <v>2</v>
      </c>
      <c r="G24" s="46"/>
      <c r="H24" s="45"/>
      <c r="I24" s="121" t="s">
        <v>229</v>
      </c>
    </row>
    <row r="25" spans="1:9" ht="60" x14ac:dyDescent="0.25">
      <c r="A25" s="49">
        <v>4</v>
      </c>
      <c r="B25" s="55" t="s">
        <v>59</v>
      </c>
      <c r="C25" s="56" t="s">
        <v>53</v>
      </c>
      <c r="D25" s="57" t="s">
        <v>54</v>
      </c>
      <c r="E25" s="50"/>
      <c r="F25" s="76">
        <v>3</v>
      </c>
      <c r="G25" s="50"/>
      <c r="H25" s="51"/>
      <c r="I25" s="51"/>
    </row>
    <row r="26" spans="1:9" ht="105" x14ac:dyDescent="0.25">
      <c r="A26" s="44">
        <v>5</v>
      </c>
      <c r="B26" s="40" t="s">
        <v>58</v>
      </c>
      <c r="C26" s="58" t="s">
        <v>55</v>
      </c>
      <c r="D26" s="42" t="s">
        <v>56</v>
      </c>
      <c r="E26" s="43"/>
      <c r="F26" s="75">
        <v>3</v>
      </c>
      <c r="G26" s="46"/>
      <c r="H26" s="45"/>
      <c r="I26" s="45" t="s">
        <v>185</v>
      </c>
    </row>
    <row r="27" spans="1:9" ht="133.5" customHeight="1" x14ac:dyDescent="0.25">
      <c r="A27" s="44">
        <v>6</v>
      </c>
      <c r="B27" s="40" t="s">
        <v>57</v>
      </c>
      <c r="C27" s="58" t="s">
        <v>187</v>
      </c>
      <c r="D27" s="45" t="s">
        <v>139</v>
      </c>
      <c r="E27" s="43"/>
      <c r="F27" s="75">
        <v>3</v>
      </c>
      <c r="G27" s="46"/>
      <c r="H27" s="45"/>
      <c r="I27" s="45" t="s">
        <v>186</v>
      </c>
    </row>
    <row r="28" spans="1:9" x14ac:dyDescent="0.25">
      <c r="A28" s="44">
        <v>7</v>
      </c>
      <c r="B28" s="40" t="s">
        <v>194</v>
      </c>
      <c r="C28" s="58" t="s">
        <v>6</v>
      </c>
      <c r="D28" s="42" t="s">
        <v>43</v>
      </c>
      <c r="E28" s="43"/>
      <c r="F28" s="75"/>
      <c r="G28" s="59"/>
      <c r="H28" s="45"/>
      <c r="I28" s="43"/>
    </row>
    <row r="29" spans="1:9" x14ac:dyDescent="0.25">
      <c r="A29" s="52">
        <v>8</v>
      </c>
      <c r="B29" s="54" t="s">
        <v>194</v>
      </c>
      <c r="C29" s="60" t="s">
        <v>61</v>
      </c>
      <c r="D29" s="53" t="s">
        <v>44</v>
      </c>
      <c r="E29" s="53"/>
      <c r="F29" s="74"/>
      <c r="G29" s="53"/>
      <c r="H29" s="54"/>
      <c r="I29" s="53"/>
    </row>
    <row r="30" spans="1:9" s="84" customFormat="1" x14ac:dyDescent="0.25">
      <c r="A30" s="79"/>
      <c r="B30" s="80"/>
      <c r="C30" s="85"/>
      <c r="D30" s="82"/>
      <c r="E30" s="82"/>
      <c r="F30" s="83"/>
      <c r="G30" s="82"/>
      <c r="H30" s="80"/>
      <c r="I30" s="82"/>
    </row>
    <row r="31" spans="1:9" ht="18.75" x14ac:dyDescent="0.25">
      <c r="A31" s="197" t="s">
        <v>228</v>
      </c>
      <c r="B31" s="197"/>
      <c r="C31" s="197"/>
      <c r="F31" s="73"/>
    </row>
    <row r="32" spans="1:9" ht="53.25" customHeight="1" x14ac:dyDescent="0.25">
      <c r="A32" s="61">
        <v>1</v>
      </c>
      <c r="B32" s="62" t="s">
        <v>62</v>
      </c>
      <c r="C32" s="63" t="s">
        <v>63</v>
      </c>
      <c r="D32" s="67" t="s">
        <v>64</v>
      </c>
      <c r="E32" s="191" t="s">
        <v>184</v>
      </c>
      <c r="F32" s="77">
        <v>2</v>
      </c>
      <c r="G32" s="101"/>
      <c r="H32" s="68"/>
      <c r="I32" s="67"/>
    </row>
    <row r="33" spans="1:9" ht="39.75" customHeight="1" x14ac:dyDescent="0.25">
      <c r="A33" s="61">
        <v>2</v>
      </c>
      <c r="B33" s="69" t="s">
        <v>67</v>
      </c>
      <c r="C33" s="63" t="s">
        <v>65</v>
      </c>
      <c r="D33" s="67" t="s">
        <v>66</v>
      </c>
      <c r="E33" s="66" t="s">
        <v>184</v>
      </c>
      <c r="F33" s="77">
        <v>2</v>
      </c>
      <c r="G33" s="101"/>
      <c r="H33" s="66"/>
      <c r="I33" s="67"/>
    </row>
    <row r="34" spans="1:9" ht="48.75" customHeight="1" x14ac:dyDescent="0.25">
      <c r="A34" s="61">
        <v>3</v>
      </c>
      <c r="B34" s="69" t="s">
        <v>76</v>
      </c>
      <c r="C34" s="63" t="s">
        <v>68</v>
      </c>
      <c r="D34" s="67" t="s">
        <v>69</v>
      </c>
      <c r="E34" s="66" t="s">
        <v>184</v>
      </c>
      <c r="F34" s="77">
        <v>3</v>
      </c>
      <c r="G34" s="101"/>
      <c r="H34" s="66"/>
      <c r="I34" s="71" t="s">
        <v>70</v>
      </c>
    </row>
    <row r="35" spans="1:9" ht="75.75" customHeight="1" x14ac:dyDescent="0.25">
      <c r="A35" s="61">
        <v>4</v>
      </c>
      <c r="B35" s="69" t="s">
        <v>77</v>
      </c>
      <c r="C35" s="63" t="s">
        <v>74</v>
      </c>
      <c r="D35" s="67" t="s">
        <v>73</v>
      </c>
      <c r="E35" s="66" t="s">
        <v>184</v>
      </c>
      <c r="F35" s="77">
        <v>3</v>
      </c>
      <c r="G35" s="101"/>
      <c r="H35" s="66"/>
      <c r="I35" s="67" t="s">
        <v>71</v>
      </c>
    </row>
    <row r="36" spans="1:9" ht="72.75" customHeight="1" x14ac:dyDescent="0.25">
      <c r="A36" s="61">
        <v>5</v>
      </c>
      <c r="B36" s="69" t="s">
        <v>78</v>
      </c>
      <c r="C36" s="63" t="s">
        <v>79</v>
      </c>
      <c r="D36" s="67" t="s">
        <v>75</v>
      </c>
      <c r="E36" s="66" t="s">
        <v>184</v>
      </c>
      <c r="F36" s="77">
        <v>2</v>
      </c>
      <c r="G36" s="101"/>
      <c r="H36" s="66"/>
      <c r="I36" s="67" t="s">
        <v>72</v>
      </c>
    </row>
    <row r="37" spans="1:9" ht="160.5" customHeight="1" x14ac:dyDescent="0.25">
      <c r="A37" s="61">
        <v>6</v>
      </c>
      <c r="B37" s="69" t="s">
        <v>81</v>
      </c>
      <c r="C37" s="63" t="s">
        <v>82</v>
      </c>
      <c r="D37" s="67" t="s">
        <v>80</v>
      </c>
      <c r="E37" s="66" t="s">
        <v>184</v>
      </c>
      <c r="F37" s="77">
        <v>3</v>
      </c>
      <c r="G37" s="101"/>
      <c r="H37" s="66"/>
      <c r="I37" s="150" t="s">
        <v>91</v>
      </c>
    </row>
    <row r="38" spans="1:9" x14ac:dyDescent="0.25">
      <c r="A38" s="61">
        <v>7</v>
      </c>
      <c r="B38" s="69" t="s">
        <v>193</v>
      </c>
      <c r="C38" s="70" t="s">
        <v>10</v>
      </c>
      <c r="D38" s="151" t="s">
        <v>43</v>
      </c>
      <c r="E38" s="66" t="s">
        <v>184</v>
      </c>
      <c r="F38" s="77"/>
      <c r="G38" s="101"/>
      <c r="H38" s="66"/>
      <c r="I38" s="64"/>
    </row>
    <row r="39" spans="1:9" x14ac:dyDescent="0.25">
      <c r="A39" s="61">
        <v>8</v>
      </c>
      <c r="B39" s="69" t="s">
        <v>193</v>
      </c>
      <c r="C39" s="70" t="s">
        <v>61</v>
      </c>
      <c r="D39" s="66" t="s">
        <v>44</v>
      </c>
      <c r="E39" s="66" t="s">
        <v>184</v>
      </c>
      <c r="F39" s="68"/>
      <c r="G39" s="68"/>
      <c r="H39" s="66"/>
      <c r="I39" s="66"/>
    </row>
    <row r="40" spans="1:9" s="84" customFormat="1" x14ac:dyDescent="0.25">
      <c r="A40" s="79"/>
      <c r="B40" s="80"/>
      <c r="C40" s="86"/>
      <c r="D40" s="82"/>
      <c r="E40" s="82"/>
      <c r="F40" s="83"/>
      <c r="G40" s="83"/>
      <c r="H40" s="82"/>
      <c r="I40" s="82"/>
    </row>
    <row r="41" spans="1:9" ht="18.75" x14ac:dyDescent="0.25">
      <c r="A41" s="196" t="s">
        <v>145</v>
      </c>
      <c r="B41" s="196"/>
      <c r="F41" s="73"/>
    </row>
    <row r="42" spans="1:9" ht="104.25" customHeight="1" x14ac:dyDescent="0.25">
      <c r="A42" s="131">
        <v>1</v>
      </c>
      <c r="B42" s="132" t="s">
        <v>84</v>
      </c>
      <c r="C42" s="133" t="s">
        <v>83</v>
      </c>
      <c r="D42" s="139" t="s">
        <v>85</v>
      </c>
      <c r="E42" s="135"/>
      <c r="F42" s="136">
        <v>2</v>
      </c>
      <c r="G42" s="137"/>
      <c r="H42" s="137" t="s">
        <v>92</v>
      </c>
      <c r="I42" s="139"/>
    </row>
    <row r="43" spans="1:9" ht="105" x14ac:dyDescent="0.25">
      <c r="A43" s="131">
        <v>2</v>
      </c>
      <c r="B43" s="140" t="s">
        <v>189</v>
      </c>
      <c r="C43" s="133" t="s">
        <v>86</v>
      </c>
      <c r="D43" s="139" t="s">
        <v>87</v>
      </c>
      <c r="E43" s="141"/>
      <c r="F43" s="136">
        <v>3</v>
      </c>
      <c r="G43" s="137"/>
      <c r="H43" s="141"/>
      <c r="I43" s="139"/>
    </row>
    <row r="44" spans="1:9" ht="105" x14ac:dyDescent="0.25">
      <c r="A44" s="131">
        <v>3</v>
      </c>
      <c r="B44" s="140" t="s">
        <v>190</v>
      </c>
      <c r="C44" s="142" t="s">
        <v>88</v>
      </c>
      <c r="D44" s="134" t="s">
        <v>89</v>
      </c>
      <c r="E44" s="141"/>
      <c r="F44" s="136">
        <v>3</v>
      </c>
      <c r="G44" s="137"/>
      <c r="H44" s="141"/>
      <c r="I44" s="143" t="s">
        <v>90</v>
      </c>
    </row>
    <row r="45" spans="1:9" ht="69.75" customHeight="1" x14ac:dyDescent="0.25">
      <c r="A45" s="131">
        <v>4</v>
      </c>
      <c r="B45" s="140" t="s">
        <v>191</v>
      </c>
      <c r="C45" s="142" t="s">
        <v>94</v>
      </c>
      <c r="D45" s="139" t="s">
        <v>95</v>
      </c>
      <c r="E45" s="141"/>
      <c r="F45" s="136">
        <v>2</v>
      </c>
      <c r="G45" s="137"/>
      <c r="H45" s="141"/>
      <c r="I45" s="139" t="s">
        <v>93</v>
      </c>
    </row>
    <row r="46" spans="1:9" x14ac:dyDescent="0.25">
      <c r="A46" s="131">
        <v>5</v>
      </c>
      <c r="B46" s="140" t="s">
        <v>192</v>
      </c>
      <c r="C46" s="142" t="s">
        <v>10</v>
      </c>
      <c r="D46" s="139" t="s">
        <v>43</v>
      </c>
      <c r="E46" s="141"/>
      <c r="F46" s="136"/>
      <c r="G46" s="137"/>
      <c r="H46" s="141"/>
      <c r="I46" s="134"/>
    </row>
    <row r="47" spans="1:9" x14ac:dyDescent="0.25">
      <c r="A47" s="131">
        <v>6</v>
      </c>
      <c r="B47" s="140" t="s">
        <v>192</v>
      </c>
      <c r="C47" s="142" t="s">
        <v>61</v>
      </c>
      <c r="D47" s="141" t="s">
        <v>44</v>
      </c>
      <c r="E47" s="141"/>
      <c r="F47" s="138"/>
      <c r="G47" s="138"/>
      <c r="H47" s="141"/>
      <c r="I47" s="141"/>
    </row>
  </sheetData>
  <mergeCells count="21">
    <mergeCell ref="I9:I11"/>
    <mergeCell ref="E4:E6"/>
    <mergeCell ref="E7:E8"/>
    <mergeCell ref="E9:E11"/>
    <mergeCell ref="D4:D6"/>
    <mergeCell ref="D7:D8"/>
    <mergeCell ref="D9:D11"/>
    <mergeCell ref="G4:G6"/>
    <mergeCell ref="G7:G8"/>
    <mergeCell ref="G9:G11"/>
    <mergeCell ref="F4:F6"/>
    <mergeCell ref="F7:F8"/>
    <mergeCell ref="F9:F11"/>
    <mergeCell ref="A3:B3"/>
    <mergeCell ref="A21:C21"/>
    <mergeCell ref="A41:B41"/>
    <mergeCell ref="A31:C31"/>
    <mergeCell ref="A4:A6"/>
    <mergeCell ref="C9:C11"/>
    <mergeCell ref="B9:B11"/>
    <mergeCell ref="C4:C6"/>
  </mergeCells>
  <hyperlinks>
    <hyperlink ref="I37" r:id="rId1" display="http://www.rsc.org/Education/EiC/issues/2009July/ExhibitionChemistry.asp"/>
  </hyperlinks>
  <pageMargins left="0.7" right="0.7" top="0.75" bottom="0.75" header="0.3" footer="0.3"/>
  <pageSetup paperSize="9" scale="57" fitToHeight="0" orientation="landscape" r:id="rId2"/>
  <headerFooter>
    <oddFooter>&amp;LPaul McCormack&amp;CPage &amp;P&amp;R&amp;D</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60" zoomScaleNormal="60" workbookViewId="0">
      <pane ySplit="1" topLeftCell="A11" activePane="bottomLeft" state="frozen"/>
      <selection pane="bottomLeft" activeCell="C13" sqref="C13"/>
    </sheetView>
  </sheetViews>
  <sheetFormatPr defaultRowHeight="15" x14ac:dyDescent="0.25"/>
  <cols>
    <col min="1" max="1" width="11.140625" style="78" customWidth="1"/>
    <col min="2" max="2" width="25.5703125" style="100" customWidth="1"/>
    <col min="3" max="3" width="39.140625" customWidth="1"/>
    <col min="4" max="4" width="57" customWidth="1"/>
    <col min="5" max="5" width="11.5703125" customWidth="1"/>
    <col min="6" max="6" width="17" customWidth="1"/>
    <col min="7" max="7" width="31" customWidth="1"/>
    <col min="8" max="8" width="24.7109375" customWidth="1"/>
    <col min="9" max="9" width="34.140625" customWidth="1"/>
  </cols>
  <sheetData>
    <row r="1" spans="1:9" ht="54" customHeight="1" x14ac:dyDescent="0.25">
      <c r="A1" s="31" t="s">
        <v>3</v>
      </c>
      <c r="B1" s="32" t="s">
        <v>1</v>
      </c>
      <c r="C1" s="32" t="s">
        <v>0</v>
      </c>
      <c r="D1" s="32" t="s">
        <v>8</v>
      </c>
      <c r="E1" s="32" t="s">
        <v>5</v>
      </c>
      <c r="F1" s="32" t="s">
        <v>9</v>
      </c>
      <c r="G1" s="32" t="s">
        <v>7</v>
      </c>
      <c r="H1" s="32" t="s">
        <v>4</v>
      </c>
      <c r="I1" s="32" t="s">
        <v>2</v>
      </c>
    </row>
    <row r="3" spans="1:9" ht="18.75" x14ac:dyDescent="0.25">
      <c r="A3" s="192" t="s">
        <v>125</v>
      </c>
      <c r="B3" s="192"/>
      <c r="C3" s="87"/>
      <c r="D3" s="87"/>
      <c r="E3" s="87"/>
      <c r="F3" s="87"/>
      <c r="G3" s="87"/>
      <c r="H3" s="87"/>
      <c r="I3" s="87"/>
    </row>
    <row r="4" spans="1:9" ht="127.5" customHeight="1" x14ac:dyDescent="0.25">
      <c r="A4" s="24">
        <v>1</v>
      </c>
      <c r="B4" s="98" t="s">
        <v>110</v>
      </c>
      <c r="C4" s="117" t="s">
        <v>98</v>
      </c>
      <c r="D4" s="13" t="s">
        <v>97</v>
      </c>
      <c r="E4" s="3"/>
      <c r="F4" s="216">
        <v>2</v>
      </c>
      <c r="G4" s="209"/>
      <c r="H4" s="13" t="s">
        <v>99</v>
      </c>
      <c r="I4" s="91"/>
    </row>
    <row r="5" spans="1:9" ht="15" hidden="1" customHeight="1" x14ac:dyDescent="0.25">
      <c r="A5" s="23"/>
      <c r="B5" s="98"/>
      <c r="C5" s="27"/>
      <c r="D5" s="18"/>
      <c r="E5" s="6"/>
      <c r="F5" s="218"/>
      <c r="G5" s="211"/>
      <c r="H5" s="14"/>
      <c r="I5" s="7"/>
    </row>
    <row r="6" spans="1:9" ht="113.25" customHeight="1" x14ac:dyDescent="0.25">
      <c r="A6" s="36">
        <v>2</v>
      </c>
      <c r="B6" s="98" t="s">
        <v>111</v>
      </c>
      <c r="C6" s="35" t="s">
        <v>102</v>
      </c>
      <c r="D6" s="38" t="s">
        <v>101</v>
      </c>
      <c r="E6" s="148"/>
      <c r="F6" s="37">
        <v>2</v>
      </c>
      <c r="G6" s="91"/>
      <c r="H6" s="38" t="s">
        <v>103</v>
      </c>
      <c r="I6" s="38" t="s">
        <v>100</v>
      </c>
    </row>
    <row r="7" spans="1:9" ht="117" customHeight="1" x14ac:dyDescent="0.25">
      <c r="A7" s="24">
        <v>3</v>
      </c>
      <c r="B7" s="98" t="s">
        <v>112</v>
      </c>
      <c r="C7" s="28" t="s">
        <v>105</v>
      </c>
      <c r="D7" s="13" t="s">
        <v>104</v>
      </c>
      <c r="E7" s="182"/>
      <c r="F7" s="72">
        <v>3</v>
      </c>
      <c r="G7" s="91"/>
      <c r="H7" s="21"/>
      <c r="I7" s="179" t="s">
        <v>135</v>
      </c>
    </row>
    <row r="8" spans="1:9" ht="90" x14ac:dyDescent="0.25">
      <c r="A8" s="24">
        <v>4</v>
      </c>
      <c r="B8" s="98" t="s">
        <v>113</v>
      </c>
      <c r="C8" s="26" t="s">
        <v>106</v>
      </c>
      <c r="D8" s="19" t="s">
        <v>107</v>
      </c>
      <c r="E8" s="182"/>
      <c r="F8" s="72">
        <v>3</v>
      </c>
      <c r="G8" s="38"/>
      <c r="H8" s="180" t="s">
        <v>137</v>
      </c>
      <c r="I8" s="152" t="s">
        <v>109</v>
      </c>
    </row>
    <row r="9" spans="1:9" ht="85.5" customHeight="1" x14ac:dyDescent="0.25">
      <c r="A9" s="24">
        <v>5</v>
      </c>
      <c r="B9" s="98" t="s">
        <v>114</v>
      </c>
      <c r="C9" s="26" t="s">
        <v>108</v>
      </c>
      <c r="D9" s="13" t="s">
        <v>117</v>
      </c>
      <c r="E9" s="182"/>
      <c r="F9" s="110">
        <v>2</v>
      </c>
      <c r="G9" s="38"/>
      <c r="H9" s="180" t="s">
        <v>136</v>
      </c>
      <c r="I9" s="94"/>
    </row>
    <row r="10" spans="1:9" x14ac:dyDescent="0.25">
      <c r="A10" s="24">
        <v>6</v>
      </c>
      <c r="B10" s="98" t="s">
        <v>196</v>
      </c>
      <c r="C10" s="28" t="s">
        <v>6</v>
      </c>
      <c r="D10" s="19" t="s">
        <v>43</v>
      </c>
      <c r="E10" s="182"/>
      <c r="F10" s="110"/>
      <c r="G10" s="93"/>
      <c r="H10" s="21"/>
      <c r="I10" s="119"/>
    </row>
    <row r="11" spans="1:9" x14ac:dyDescent="0.25">
      <c r="A11" s="25">
        <v>7</v>
      </c>
      <c r="B11" s="99" t="s">
        <v>196</v>
      </c>
      <c r="C11" s="30" t="s">
        <v>61</v>
      </c>
      <c r="D11" s="16" t="s">
        <v>44</v>
      </c>
      <c r="E11" s="183"/>
      <c r="F11" s="33"/>
      <c r="G11" s="91"/>
      <c r="H11" s="17"/>
      <c r="I11" s="9"/>
    </row>
    <row r="12" spans="1:9" x14ac:dyDescent="0.25">
      <c r="G12" s="92"/>
    </row>
    <row r="13" spans="1:9" ht="18.75" x14ac:dyDescent="0.3">
      <c r="A13" s="219" t="s">
        <v>124</v>
      </c>
      <c r="B13" s="219"/>
    </row>
    <row r="14" spans="1:9" ht="164.25" customHeight="1" x14ac:dyDescent="0.25">
      <c r="A14" s="44">
        <v>1</v>
      </c>
      <c r="B14" s="95" t="s">
        <v>199</v>
      </c>
      <c r="C14" s="97" t="s">
        <v>118</v>
      </c>
      <c r="D14" s="45" t="s">
        <v>197</v>
      </c>
      <c r="E14" s="43"/>
      <c r="F14" s="75">
        <v>3</v>
      </c>
      <c r="G14" s="43"/>
      <c r="H14" s="45" t="s">
        <v>115</v>
      </c>
      <c r="I14" s="42"/>
    </row>
    <row r="15" spans="1:9" ht="114" customHeight="1" x14ac:dyDescent="0.25">
      <c r="A15" s="44">
        <v>2</v>
      </c>
      <c r="B15" s="95" t="s">
        <v>200</v>
      </c>
      <c r="C15" s="97" t="s">
        <v>119</v>
      </c>
      <c r="D15" s="45" t="s">
        <v>198</v>
      </c>
      <c r="E15" s="43"/>
      <c r="F15" s="75">
        <v>3</v>
      </c>
      <c r="G15" s="43"/>
      <c r="H15" s="43"/>
      <c r="I15" s="45" t="s">
        <v>116</v>
      </c>
    </row>
    <row r="16" spans="1:9" ht="150" x14ac:dyDescent="0.25">
      <c r="A16" s="44">
        <v>3</v>
      </c>
      <c r="B16" s="95" t="s">
        <v>201</v>
      </c>
      <c r="C16" s="97" t="s">
        <v>121</v>
      </c>
      <c r="D16" s="45" t="s">
        <v>120</v>
      </c>
      <c r="E16" s="43"/>
      <c r="F16" s="75">
        <v>2</v>
      </c>
      <c r="G16" s="43"/>
      <c r="H16" s="43"/>
      <c r="I16" s="45" t="s">
        <v>134</v>
      </c>
    </row>
    <row r="17" spans="1:9" ht="220.5" customHeight="1" x14ac:dyDescent="0.25">
      <c r="A17" s="44">
        <v>4</v>
      </c>
      <c r="B17" s="95" t="s">
        <v>202</v>
      </c>
      <c r="C17" s="97" t="s">
        <v>123</v>
      </c>
      <c r="D17" s="45" t="s">
        <v>122</v>
      </c>
      <c r="E17" s="43"/>
      <c r="F17" s="75">
        <v>3</v>
      </c>
      <c r="G17" s="43"/>
      <c r="H17" s="43"/>
      <c r="I17" s="43"/>
    </row>
    <row r="18" spans="1:9" x14ac:dyDescent="0.25">
      <c r="A18" s="44">
        <v>5</v>
      </c>
      <c r="B18" s="95" t="s">
        <v>203</v>
      </c>
      <c r="C18" s="97" t="s">
        <v>6</v>
      </c>
      <c r="D18" s="42" t="s">
        <v>43</v>
      </c>
      <c r="E18" s="43"/>
      <c r="F18" s="107"/>
      <c r="G18" s="43"/>
      <c r="H18" s="43"/>
      <c r="I18" s="43"/>
    </row>
    <row r="19" spans="1:9" x14ac:dyDescent="0.25">
      <c r="A19" s="44">
        <v>6</v>
      </c>
      <c r="B19" s="95" t="s">
        <v>203</v>
      </c>
      <c r="C19" s="120" t="s">
        <v>61</v>
      </c>
      <c r="D19" s="43" t="s">
        <v>44</v>
      </c>
      <c r="E19" s="43"/>
      <c r="F19" s="107"/>
      <c r="G19" s="43"/>
      <c r="H19" s="43"/>
      <c r="I19" s="43"/>
    </row>
    <row r="20" spans="1:9" s="84" customFormat="1" x14ac:dyDescent="0.25">
      <c r="A20" s="79"/>
      <c r="B20" s="116"/>
      <c r="C20" s="113"/>
      <c r="D20" s="114"/>
      <c r="E20" s="82"/>
      <c r="F20" s="115"/>
      <c r="G20" s="82"/>
      <c r="H20" s="82"/>
      <c r="I20" s="82"/>
    </row>
    <row r="21" spans="1:9" ht="18.75" x14ac:dyDescent="0.25">
      <c r="A21" s="221" t="s">
        <v>126</v>
      </c>
      <c r="B21" s="221"/>
      <c r="C21" s="87"/>
      <c r="D21" s="87"/>
      <c r="E21" s="87"/>
      <c r="F21" s="87"/>
      <c r="G21" s="87"/>
      <c r="H21" s="87"/>
      <c r="I21" s="87"/>
    </row>
    <row r="22" spans="1:9" ht="174.75" customHeight="1" x14ac:dyDescent="0.25">
      <c r="A22" s="153">
        <v>1</v>
      </c>
      <c r="B22" s="154" t="s">
        <v>204</v>
      </c>
      <c r="C22" s="155" t="s">
        <v>133</v>
      </c>
      <c r="D22" s="156" t="s">
        <v>205</v>
      </c>
      <c r="E22" s="157"/>
      <c r="F22" s="222">
        <v>3</v>
      </c>
      <c r="G22" s="224"/>
      <c r="H22" s="158"/>
      <c r="I22" s="159"/>
    </row>
    <row r="23" spans="1:9" ht="15" hidden="1" customHeight="1" x14ac:dyDescent="0.25">
      <c r="A23" s="160"/>
      <c r="B23" s="154"/>
      <c r="C23" s="161"/>
      <c r="D23" s="162"/>
      <c r="E23" s="163"/>
      <c r="F23" s="223"/>
      <c r="G23" s="225"/>
      <c r="H23" s="164"/>
      <c r="I23" s="165"/>
    </row>
    <row r="24" spans="1:9" ht="152.25" customHeight="1" x14ac:dyDescent="0.25">
      <c r="A24" s="61">
        <v>2</v>
      </c>
      <c r="B24" s="154" t="s">
        <v>206</v>
      </c>
      <c r="C24" s="63" t="s">
        <v>130</v>
      </c>
      <c r="D24" s="67" t="s">
        <v>127</v>
      </c>
      <c r="E24" s="66"/>
      <c r="F24" s="77">
        <v>3</v>
      </c>
      <c r="G24" s="166"/>
      <c r="H24" s="149"/>
      <c r="I24" s="66"/>
    </row>
    <row r="25" spans="1:9" ht="127.5" customHeight="1" x14ac:dyDescent="0.25">
      <c r="A25" s="153">
        <v>3</v>
      </c>
      <c r="B25" s="154" t="s">
        <v>207</v>
      </c>
      <c r="C25" s="167" t="s">
        <v>131</v>
      </c>
      <c r="D25" s="156" t="s">
        <v>128</v>
      </c>
      <c r="E25" s="168"/>
      <c r="F25" s="169">
        <v>3</v>
      </c>
      <c r="G25" s="166"/>
      <c r="H25" s="170"/>
      <c r="I25" s="171"/>
    </row>
    <row r="26" spans="1:9" ht="174.75" customHeight="1" x14ac:dyDescent="0.25">
      <c r="A26" s="153">
        <v>4</v>
      </c>
      <c r="B26" s="154" t="s">
        <v>208</v>
      </c>
      <c r="C26" s="172" t="s">
        <v>132</v>
      </c>
      <c r="D26" s="156" t="s">
        <v>129</v>
      </c>
      <c r="E26" s="168"/>
      <c r="F26" s="169">
        <v>3</v>
      </c>
      <c r="G26" s="173"/>
      <c r="H26" s="170"/>
      <c r="I26" s="174"/>
    </row>
    <row r="27" spans="1:9" ht="21" customHeight="1" x14ac:dyDescent="0.25">
      <c r="A27" s="153">
        <v>5</v>
      </c>
      <c r="B27" s="154" t="s">
        <v>209</v>
      </c>
      <c r="C27" s="178" t="s">
        <v>6</v>
      </c>
      <c r="D27" s="67" t="s">
        <v>43</v>
      </c>
      <c r="E27" s="168"/>
      <c r="F27" s="169"/>
      <c r="G27" s="67"/>
      <c r="H27" s="170"/>
      <c r="I27" s="174"/>
    </row>
    <row r="28" spans="1:9" x14ac:dyDescent="0.25">
      <c r="A28" s="175">
        <v>6</v>
      </c>
      <c r="B28" s="176" t="s">
        <v>209</v>
      </c>
      <c r="C28" s="70" t="s">
        <v>61</v>
      </c>
      <c r="D28" s="69" t="s">
        <v>44</v>
      </c>
      <c r="E28" s="65"/>
      <c r="F28" s="68"/>
      <c r="G28" s="166"/>
      <c r="H28" s="69"/>
      <c r="I28" s="177"/>
    </row>
    <row r="29" spans="1:9" x14ac:dyDescent="0.25">
      <c r="A29" s="96"/>
    </row>
    <row r="30" spans="1:9" ht="18.75" x14ac:dyDescent="0.25">
      <c r="A30" s="220" t="s">
        <v>12</v>
      </c>
      <c r="B30" s="220"/>
      <c r="C30" s="220"/>
      <c r="D30" s="220"/>
      <c r="E30" s="220"/>
      <c r="F30" s="220"/>
      <c r="G30" s="220"/>
      <c r="H30" s="220"/>
      <c r="I30" s="220"/>
    </row>
    <row r="31" spans="1:9" x14ac:dyDescent="0.25">
      <c r="A31" s="96"/>
    </row>
    <row r="32" spans="1:9" x14ac:dyDescent="0.25">
      <c r="A32" s="96"/>
    </row>
    <row r="33" spans="1:1" x14ac:dyDescent="0.25">
      <c r="A33" s="96"/>
    </row>
    <row r="34" spans="1:1" x14ac:dyDescent="0.25">
      <c r="A34" s="96"/>
    </row>
    <row r="35" spans="1:1" x14ac:dyDescent="0.25">
      <c r="A35" s="96"/>
    </row>
    <row r="36" spans="1:1" x14ac:dyDescent="0.25">
      <c r="A36" s="96"/>
    </row>
    <row r="37" spans="1:1" x14ac:dyDescent="0.25">
      <c r="A37" s="96"/>
    </row>
    <row r="38" spans="1:1" x14ac:dyDescent="0.25">
      <c r="A38" s="96"/>
    </row>
  </sheetData>
  <mergeCells count="8">
    <mergeCell ref="A13:B13"/>
    <mergeCell ref="A30:I30"/>
    <mergeCell ref="A3:B3"/>
    <mergeCell ref="F4:F5"/>
    <mergeCell ref="G4:G5"/>
    <mergeCell ref="A21:B21"/>
    <mergeCell ref="F22:F23"/>
    <mergeCell ref="G22:G23"/>
  </mergeCells>
  <hyperlinks>
    <hyperlink ref="I8" r:id="rId1" display="http://www.rsc.org/Education/EiC/issues/2012January/chirality-in-sugars.asp"/>
    <hyperlink ref="I7" r:id="rId2"/>
    <hyperlink ref="H9" r:id="rId3"/>
    <hyperlink ref="H8" r:id="rId4"/>
  </hyperlinks>
  <pageMargins left="0.7" right="0.7" top="0.75" bottom="0.75" header="0.3" footer="0.3"/>
  <pageSetup paperSize="9" scale="54" fitToHeight="0" orientation="landscape" r:id="rId5"/>
  <headerFooter>
    <oddFooter>&amp;LPaul McCormack&amp;CPage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60" zoomScaleNormal="60" workbookViewId="0">
      <pane ySplit="1" topLeftCell="A10" activePane="bottomLeft" state="frozen"/>
      <selection pane="bottomLeft" activeCell="H12" sqref="H12"/>
    </sheetView>
  </sheetViews>
  <sheetFormatPr defaultRowHeight="15" x14ac:dyDescent="0.25"/>
  <cols>
    <col min="1" max="1" width="11.140625" customWidth="1"/>
    <col min="2" max="2" width="22.7109375" customWidth="1"/>
    <col min="3" max="3" width="42.42578125" customWidth="1"/>
    <col min="4" max="4" width="57" customWidth="1"/>
    <col min="5" max="5" width="11.5703125" customWidth="1"/>
    <col min="6" max="6" width="17" customWidth="1"/>
    <col min="7" max="7" width="31" customWidth="1"/>
    <col min="8" max="8" width="21.140625" customWidth="1"/>
    <col min="9" max="9" width="34.140625" customWidth="1"/>
    <col min="10" max="10" width="10.7109375" bestFit="1" customWidth="1"/>
  </cols>
  <sheetData>
    <row r="1" spans="1:10" ht="25.5" x14ac:dyDescent="0.25">
      <c r="A1" s="31" t="s">
        <v>3</v>
      </c>
      <c r="B1" s="32" t="s">
        <v>1</v>
      </c>
      <c r="C1" s="32" t="s">
        <v>0</v>
      </c>
      <c r="D1" s="32" t="s">
        <v>8</v>
      </c>
      <c r="E1" s="32" t="s">
        <v>5</v>
      </c>
      <c r="F1" s="32" t="s">
        <v>9</v>
      </c>
      <c r="G1" s="32" t="s">
        <v>7</v>
      </c>
      <c r="H1" s="32" t="s">
        <v>4</v>
      </c>
      <c r="I1" s="32" t="s">
        <v>2</v>
      </c>
    </row>
    <row r="2" spans="1:10" s="82" customFormat="1" x14ac:dyDescent="0.25">
      <c r="A2" s="103"/>
      <c r="B2" s="87"/>
      <c r="C2" s="87"/>
      <c r="D2" s="87"/>
      <c r="E2" s="87"/>
      <c r="F2" s="87"/>
      <c r="G2" s="87"/>
      <c r="H2" s="87"/>
      <c r="I2" s="87"/>
    </row>
    <row r="3" spans="1:10" s="82" customFormat="1" ht="18.75" x14ac:dyDescent="0.25">
      <c r="A3" s="226" t="s">
        <v>147</v>
      </c>
      <c r="B3" s="226"/>
      <c r="C3" s="87"/>
      <c r="D3" s="87"/>
      <c r="E3" s="87"/>
      <c r="F3" s="87"/>
      <c r="G3" s="87"/>
      <c r="H3" s="87"/>
      <c r="I3" s="87"/>
    </row>
    <row r="4" spans="1:10" ht="141" customHeight="1" x14ac:dyDescent="0.25">
      <c r="A4" s="102">
        <v>1</v>
      </c>
      <c r="B4" s="17" t="s">
        <v>211</v>
      </c>
      <c r="C4" s="39" t="s">
        <v>152</v>
      </c>
      <c r="D4" s="38" t="s">
        <v>138</v>
      </c>
      <c r="E4" s="16"/>
      <c r="F4" s="105">
        <v>3</v>
      </c>
      <c r="G4" s="16"/>
      <c r="H4" s="16"/>
      <c r="I4" s="38" t="s">
        <v>158</v>
      </c>
    </row>
    <row r="5" spans="1:10" ht="102" customHeight="1" x14ac:dyDescent="0.25">
      <c r="A5" s="102">
        <v>2</v>
      </c>
      <c r="B5" s="17" t="s">
        <v>210</v>
      </c>
      <c r="C5" s="39" t="s">
        <v>151</v>
      </c>
      <c r="D5" s="38" t="s">
        <v>150</v>
      </c>
      <c r="E5" s="16"/>
      <c r="F5" s="105">
        <v>2</v>
      </c>
      <c r="G5" s="16"/>
      <c r="H5" s="16"/>
      <c r="I5" s="38" t="s">
        <v>149</v>
      </c>
    </row>
    <row r="6" spans="1:10" ht="152.25" customHeight="1" x14ac:dyDescent="0.25">
      <c r="A6" s="102">
        <v>3</v>
      </c>
      <c r="B6" s="17" t="s">
        <v>212</v>
      </c>
      <c r="C6" s="35" t="s">
        <v>156</v>
      </c>
      <c r="D6" s="38" t="s">
        <v>153</v>
      </c>
      <c r="E6" s="16"/>
      <c r="F6" s="105">
        <v>3</v>
      </c>
      <c r="G6" s="16"/>
      <c r="H6" s="38" t="s">
        <v>164</v>
      </c>
      <c r="I6" s="16"/>
    </row>
    <row r="7" spans="1:10" ht="153" customHeight="1" x14ac:dyDescent="0.25">
      <c r="A7" s="102">
        <v>4</v>
      </c>
      <c r="B7" s="17" t="s">
        <v>214</v>
      </c>
      <c r="C7" s="35" t="s">
        <v>154</v>
      </c>
      <c r="D7" s="34" t="s">
        <v>155</v>
      </c>
      <c r="E7" s="16"/>
      <c r="F7" s="105">
        <v>3</v>
      </c>
      <c r="G7" s="16"/>
      <c r="H7" s="38" t="s">
        <v>157</v>
      </c>
      <c r="I7" s="16"/>
    </row>
    <row r="8" spans="1:10" ht="21" customHeight="1" x14ac:dyDescent="0.25">
      <c r="A8" s="102">
        <v>5</v>
      </c>
      <c r="B8" s="17" t="s">
        <v>213</v>
      </c>
      <c r="C8" s="28" t="s">
        <v>6</v>
      </c>
      <c r="D8" s="19" t="s">
        <v>43</v>
      </c>
      <c r="E8" s="16"/>
      <c r="F8" s="148"/>
      <c r="G8" s="16"/>
      <c r="H8" s="16"/>
      <c r="I8" s="16"/>
    </row>
    <row r="9" spans="1:10" ht="18.75" x14ac:dyDescent="0.25">
      <c r="A9" s="102">
        <v>6</v>
      </c>
      <c r="B9" s="17" t="s">
        <v>213</v>
      </c>
      <c r="C9" s="30" t="s">
        <v>61</v>
      </c>
      <c r="D9" s="16" t="s">
        <v>44</v>
      </c>
      <c r="E9" s="16"/>
      <c r="F9" s="105"/>
      <c r="G9" s="16"/>
      <c r="H9" s="16"/>
      <c r="I9" s="16"/>
    </row>
    <row r="10" spans="1:10" x14ac:dyDescent="0.25">
      <c r="F10" s="108"/>
    </row>
    <row r="11" spans="1:10" ht="18.75" x14ac:dyDescent="0.3">
      <c r="A11" s="219" t="s">
        <v>148</v>
      </c>
      <c r="B11" s="219"/>
      <c r="F11" s="108"/>
    </row>
    <row r="12" spans="1:10" ht="59.25" customHeight="1" x14ac:dyDescent="0.25">
      <c r="A12" s="44">
        <v>1</v>
      </c>
      <c r="B12" s="95" t="s">
        <v>215</v>
      </c>
      <c r="C12" s="104" t="s">
        <v>159</v>
      </c>
      <c r="D12" s="45" t="s">
        <v>165</v>
      </c>
      <c r="E12" s="75" t="s">
        <v>160</v>
      </c>
      <c r="F12" s="75"/>
      <c r="G12" s="43"/>
      <c r="H12" s="187" t="s">
        <v>235</v>
      </c>
      <c r="I12" s="43"/>
      <c r="J12" s="106"/>
    </row>
    <row r="13" spans="1:10" ht="135" x14ac:dyDescent="0.25">
      <c r="A13" s="44">
        <v>2</v>
      </c>
      <c r="B13" s="95" t="s">
        <v>216</v>
      </c>
      <c r="C13" s="104" t="s">
        <v>162</v>
      </c>
      <c r="D13" s="230" t="s">
        <v>217</v>
      </c>
      <c r="E13" s="43"/>
      <c r="F13" s="75"/>
      <c r="G13" s="43"/>
      <c r="H13" s="45" t="s">
        <v>236</v>
      </c>
      <c r="I13" s="45"/>
    </row>
    <row r="14" spans="1:10" ht="50.25" customHeight="1" x14ac:dyDescent="0.25">
      <c r="A14" s="44">
        <v>3</v>
      </c>
      <c r="B14" s="95" t="s">
        <v>216</v>
      </c>
      <c r="C14" s="97" t="s">
        <v>176</v>
      </c>
      <c r="D14" s="42" t="s">
        <v>177</v>
      </c>
      <c r="E14" s="43"/>
      <c r="F14" s="75"/>
      <c r="G14" s="43"/>
      <c r="H14" s="45" t="s">
        <v>223</v>
      </c>
      <c r="I14" s="45"/>
    </row>
    <row r="15" spans="1:10" ht="240" x14ac:dyDescent="0.25">
      <c r="A15" s="44">
        <v>4</v>
      </c>
      <c r="B15" s="95" t="s">
        <v>218</v>
      </c>
      <c r="C15" s="97" t="s">
        <v>178</v>
      </c>
      <c r="D15" s="42" t="s">
        <v>179</v>
      </c>
      <c r="E15" s="43"/>
      <c r="F15" s="75"/>
      <c r="G15" s="43"/>
      <c r="H15" s="187" t="s">
        <v>161</v>
      </c>
      <c r="I15" s="45"/>
    </row>
    <row r="16" spans="1:10" ht="127.5" customHeight="1" x14ac:dyDescent="0.25">
      <c r="A16" s="190">
        <v>5</v>
      </c>
      <c r="B16" s="95" t="s">
        <v>219</v>
      </c>
      <c r="C16" s="97" t="s">
        <v>231</v>
      </c>
      <c r="D16" s="45" t="s">
        <v>180</v>
      </c>
      <c r="E16" s="43"/>
      <c r="F16" s="75"/>
      <c r="G16" s="43"/>
      <c r="H16" s="45" t="s">
        <v>237</v>
      </c>
      <c r="I16" s="43"/>
    </row>
    <row r="17" spans="1:9" ht="101.25" customHeight="1" x14ac:dyDescent="0.25">
      <c r="A17" s="190">
        <v>6</v>
      </c>
      <c r="B17" s="40" t="s">
        <v>220</v>
      </c>
      <c r="C17" s="41" t="s">
        <v>232</v>
      </c>
      <c r="D17" s="45" t="s">
        <v>181</v>
      </c>
      <c r="E17" s="43"/>
      <c r="F17" s="75"/>
      <c r="G17" s="43"/>
      <c r="H17" s="45" t="s">
        <v>225</v>
      </c>
      <c r="I17" s="43"/>
    </row>
    <row r="18" spans="1:9" ht="90" customHeight="1" x14ac:dyDescent="0.25">
      <c r="A18" s="190">
        <v>7</v>
      </c>
      <c r="B18" s="40" t="s">
        <v>221</v>
      </c>
      <c r="C18" s="41" t="s">
        <v>233</v>
      </c>
      <c r="D18" s="45" t="s">
        <v>182</v>
      </c>
      <c r="E18" s="43"/>
      <c r="F18" s="75"/>
      <c r="G18" s="43"/>
      <c r="H18" s="43"/>
      <c r="I18" s="43"/>
    </row>
    <row r="19" spans="1:9" ht="80.25" customHeight="1" x14ac:dyDescent="0.25">
      <c r="A19" s="190">
        <v>8</v>
      </c>
      <c r="B19" s="40" t="s">
        <v>221</v>
      </c>
      <c r="C19" s="41" t="s">
        <v>154</v>
      </c>
      <c r="D19" s="45" t="s">
        <v>183</v>
      </c>
      <c r="E19" s="43"/>
      <c r="F19" s="75"/>
      <c r="G19" s="43"/>
      <c r="H19" s="45" t="s">
        <v>224</v>
      </c>
      <c r="I19" s="43"/>
    </row>
    <row r="20" spans="1:9" x14ac:dyDescent="0.25">
      <c r="A20" s="190">
        <v>9</v>
      </c>
      <c r="B20" s="40" t="s">
        <v>222</v>
      </c>
      <c r="C20" s="58" t="s">
        <v>6</v>
      </c>
      <c r="D20" s="42" t="s">
        <v>43</v>
      </c>
      <c r="E20" s="43"/>
      <c r="F20" s="75"/>
      <c r="G20" s="43"/>
      <c r="H20" s="43"/>
      <c r="I20" s="43"/>
    </row>
    <row r="21" spans="1:9" x14ac:dyDescent="0.25">
      <c r="A21" s="190">
        <v>10</v>
      </c>
      <c r="B21" s="40" t="s">
        <v>222</v>
      </c>
      <c r="C21" s="120" t="s">
        <v>61</v>
      </c>
      <c r="D21" s="43" t="s">
        <v>44</v>
      </c>
      <c r="E21" s="43"/>
      <c r="F21" s="75"/>
      <c r="G21" s="43"/>
      <c r="H21" s="43"/>
      <c r="I21" s="43"/>
    </row>
    <row r="23" spans="1:9" ht="18.75" x14ac:dyDescent="0.25">
      <c r="A23" s="220" t="s">
        <v>13</v>
      </c>
      <c r="B23" s="220"/>
      <c r="C23" s="220"/>
      <c r="D23" s="220"/>
      <c r="E23" s="220"/>
      <c r="F23" s="220"/>
      <c r="G23" s="220"/>
      <c r="H23" s="220"/>
      <c r="I23" s="220"/>
    </row>
    <row r="24" spans="1:9" ht="15.75" thickBot="1" x14ac:dyDescent="0.3"/>
    <row r="25" spans="1:9" ht="15.75" thickBot="1" x14ac:dyDescent="0.3">
      <c r="A25" s="227" t="s">
        <v>14</v>
      </c>
      <c r="B25" s="228"/>
      <c r="C25" s="228"/>
      <c r="D25" s="228"/>
      <c r="E25" s="228"/>
      <c r="F25" s="228"/>
      <c r="G25" s="228"/>
      <c r="H25" s="228"/>
      <c r="I25" s="229"/>
    </row>
  </sheetData>
  <mergeCells count="4">
    <mergeCell ref="A3:B3"/>
    <mergeCell ref="A11:B11"/>
    <mergeCell ref="A23:I23"/>
    <mergeCell ref="A25:I25"/>
  </mergeCells>
  <hyperlinks>
    <hyperlink ref="H15" r:id="rId1"/>
    <hyperlink ref="H12" r:id="rId2"/>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18" sqref="D18"/>
    </sheetView>
  </sheetViews>
  <sheetFormatPr defaultRowHeight="15" x14ac:dyDescent="0.25"/>
  <cols>
    <col min="1" max="1" width="31.5703125" customWidth="1"/>
    <col min="2" max="2" width="27.7109375" customWidth="1"/>
    <col min="4" max="4" width="15.5703125" customWidth="1"/>
  </cols>
  <sheetData>
    <row r="1" spans="1:4" x14ac:dyDescent="0.25">
      <c r="A1" s="189" t="s">
        <v>140</v>
      </c>
      <c r="B1" s="189" t="s">
        <v>141</v>
      </c>
      <c r="C1" s="189" t="s">
        <v>166</v>
      </c>
    </row>
    <row r="2" spans="1:4" x14ac:dyDescent="0.25">
      <c r="A2" s="184" t="s">
        <v>142</v>
      </c>
      <c r="B2" s="188">
        <v>11</v>
      </c>
      <c r="C2" s="188"/>
    </row>
    <row r="3" spans="1:4" x14ac:dyDescent="0.25">
      <c r="A3" s="184" t="s">
        <v>143</v>
      </c>
      <c r="B3" s="188">
        <v>8</v>
      </c>
      <c r="C3" s="188"/>
    </row>
    <row r="4" spans="1:4" x14ac:dyDescent="0.25">
      <c r="A4" s="184" t="s">
        <v>144</v>
      </c>
      <c r="B4" s="188">
        <v>8</v>
      </c>
      <c r="C4" s="188"/>
    </row>
    <row r="5" spans="1:4" x14ac:dyDescent="0.25">
      <c r="A5" s="184" t="s">
        <v>145</v>
      </c>
      <c r="B5" s="188">
        <v>6</v>
      </c>
      <c r="C5" s="189">
        <f>SUM(B2:B5)</f>
        <v>33</v>
      </c>
    </row>
    <row r="6" spans="1:4" x14ac:dyDescent="0.25">
      <c r="A6" s="184"/>
      <c r="B6" s="188"/>
      <c r="C6" s="188"/>
    </row>
    <row r="7" spans="1:4" x14ac:dyDescent="0.25">
      <c r="A7" s="184" t="s">
        <v>188</v>
      </c>
      <c r="B7" s="188">
        <v>7</v>
      </c>
      <c r="C7" s="188"/>
    </row>
    <row r="8" spans="1:4" x14ac:dyDescent="0.25">
      <c r="A8" s="184" t="s">
        <v>146</v>
      </c>
      <c r="B8" s="188">
        <v>6</v>
      </c>
      <c r="C8" s="188"/>
    </row>
    <row r="9" spans="1:4" x14ac:dyDescent="0.25">
      <c r="A9" s="184" t="s">
        <v>126</v>
      </c>
      <c r="B9" s="188">
        <v>6</v>
      </c>
      <c r="C9" s="189">
        <f>SUM(B7:B9)</f>
        <v>19</v>
      </c>
    </row>
    <row r="10" spans="1:4" x14ac:dyDescent="0.25">
      <c r="A10" s="184"/>
      <c r="B10" s="188"/>
      <c r="C10" s="188"/>
    </row>
    <row r="11" spans="1:4" x14ac:dyDescent="0.25">
      <c r="A11" s="184" t="s">
        <v>147</v>
      </c>
      <c r="B11" s="188">
        <v>6</v>
      </c>
      <c r="C11" s="188"/>
    </row>
    <row r="12" spans="1:4" x14ac:dyDescent="0.25">
      <c r="A12" s="184" t="s">
        <v>148</v>
      </c>
      <c r="B12" s="188">
        <v>10</v>
      </c>
      <c r="C12" s="189">
        <f>SUM(B11:B12)</f>
        <v>16</v>
      </c>
      <c r="D12" s="185">
        <f>SUM(C12,C9,C5)</f>
        <v>68</v>
      </c>
    </row>
    <row r="14" spans="1:4" x14ac:dyDescent="0.25">
      <c r="A14" s="185" t="s">
        <v>167</v>
      </c>
    </row>
    <row r="15" spans="1:4" x14ac:dyDescent="0.25">
      <c r="A15" s="184" t="s">
        <v>168</v>
      </c>
      <c r="B15" s="184" t="s">
        <v>172</v>
      </c>
    </row>
    <row r="16" spans="1:4" x14ac:dyDescent="0.25">
      <c r="A16" s="184" t="s">
        <v>169</v>
      </c>
      <c r="B16" s="184" t="s">
        <v>173</v>
      </c>
    </row>
    <row r="17" spans="1:2" x14ac:dyDescent="0.25">
      <c r="A17" s="184" t="s">
        <v>170</v>
      </c>
      <c r="B17" s="184" t="s">
        <v>174</v>
      </c>
    </row>
    <row r="18" spans="1:2" x14ac:dyDescent="0.25">
      <c r="A18" s="184" t="s">
        <v>171</v>
      </c>
      <c r="B18" s="184" t="s">
        <v>175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Module 1- Rings, Acids &amp; Amines</vt:lpstr>
      <vt:lpstr>Module 2 - Polymers &amp; Synthesis</vt:lpstr>
      <vt:lpstr>Module - 3 Analysis</vt:lpstr>
      <vt:lpstr>Overview</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McCormack</dc:creator>
  <cp:lastModifiedBy>Paul McCormack</cp:lastModifiedBy>
  <cp:lastPrinted>2012-09-01T13:33:50Z</cp:lastPrinted>
  <dcterms:created xsi:type="dcterms:W3CDTF">2012-08-30T11:05:39Z</dcterms:created>
  <dcterms:modified xsi:type="dcterms:W3CDTF">2013-07-27T11:01:43Z</dcterms:modified>
</cp:coreProperties>
</file>